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<sst xmlns="http://schemas.openxmlformats.org/spreadsheetml/2006/main" count="1192" uniqueCount="356">
  <si>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</si>
  <si>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</si>
  <si>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</si>
  <si>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</si>
  <si>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</si>
  <si>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</si>
  <si>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</si>
  <si>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</si>
  <si>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</si>
  <si>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</si>
  <si>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</si>
  <si>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</si>
  <si>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</si>
  <si>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</si>
  <si>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</si>
  <si>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</si>
  <si>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</si>
  <si>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</si>
  <si>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</si>
  <si>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</si>
  <si>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</si>
  <si>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</si>
  <si>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</si>
  <si>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</si>
  <si>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</si>
  <si>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</si>
  <si>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</si>
  <si>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</si>
  <si>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</si>
  <si>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</si>
  <si>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</si>
  <si>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</si>
  <si>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</si>
  <si>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</si>
  <si>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</si>
  <si>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</si>
  <si>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</si>
  <si>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</si>
  <si>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</si>
  <si>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</si>
  <si>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</si>
  <si>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</si>
  <si>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</si>
  <si>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</si>
  <si>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</si>
  <si>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</si>
  <si>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</si>
  <si>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</si>
  <si>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</si>
  <si>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</si>
  <si>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</si>
  <si>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</si>
  <si>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</si>
  <si>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</si>
  <si>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</si>
  <si>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</si>
  <si>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</si>
  <si>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</si>
  <si>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</si>
  <si>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</si>
  <si>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</si>
  <si>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</si>
  <si>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</si>
  <si>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</si>
  <si>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</si>
  <si>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</si>
  <si>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</si>
  <si>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</si>
  <si>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</si>
  <si>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</si>
  <si>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</si>
  <si>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</si>
  <si>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</si>
  <si>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</si>
  <si>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</si>
  <si>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</si>
  <si>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</si>
  <si>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</si>
  <si>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</si>
  <si>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</si>
  <si>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</si>
  <si>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</si>
  <si>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</si>
  <si>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</si>
  <si>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</si>
  <si>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</si>
  <si>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</si>
  <si>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</si>
  <si>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</si>
  <si>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</si>
  <si>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</si>
  <si>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</si>
  <si>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</si>
  <si>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</si>
  <si>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</si>
  <si>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</si>
  <si>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</si>
  <si>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</si>
  <si>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</si>
  <si>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</si>
  <si>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</si>
  <si>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</si>
  <si>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</si>
  <si>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</si>
  <si>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</si>
  <si>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</si>
  <si>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</si>
  <si>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</si>
  <si>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</si>
  <si>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</si>
  <si>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</si>
  <si>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</si>
  <si>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</si>
  <si>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</si>
  <si>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</si>
  <si>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</si>
  <si>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</si>
  <si>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</si>
  <si>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</si>
  <si>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</si>
  <si>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</si>
  <si>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</si>
  <si>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</si>
  <si>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</si>
  <si>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</si>
  <si>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</si>
  <si>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</si>
  <si>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</si>
  <si>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</si>
  <si>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</si>
  <si>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</si>
  <si>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</si>
  <si>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</si>
  <si>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</si>
  <si>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</si>
  <si>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</si>
  <si>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</si>
  <si>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</si>
  <si>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</si>
  <si>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</si>
  <si>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</si>
  <si>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</si>
  <si>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</si>
  <si>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</si>
  <si>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</si>
  <si>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</t>
  </si>
  <si>
    <t>ศึกษาธิการ</t>
  </si>
  <si>
    <t>สพป.ขอนแก่น เขต 3</t>
  </si>
  <si>
    <t>พล</t>
  </si>
  <si>
    <t>สิ้นสุดสัญญา</t>
  </si>
  <si>
    <t>พ.ร.บ. งบประมาณรายจ่าย</t>
  </si>
  <si>
    <t xml:space="preserve"> นายจักรพงษ์  ไชยประสิทธิ์</t>
  </si>
  <si>
    <t xml:space="preserve"> 1 ต.ค.2565</t>
  </si>
  <si>
    <t xml:space="preserve"> 30 ก.ย.2566</t>
  </si>
  <si>
    <t>จ้างเหมาบริการลูกจ้างชั่วคราวปฏิบัติหน้าที่เจ้าหน้าที่คอมพิวเตอร์</t>
  </si>
  <si>
    <t xml:space="preserve"> นายประสิทธิ์ สาเทียน</t>
  </si>
  <si>
    <t>จ้างเหมาบริการลูกจ้างชั่วคราวปฏิบัติหน้าที่เจ้าหน้าที่ธุรการ</t>
  </si>
  <si>
    <t>นายพชรัชน์ มูลสูตร</t>
  </si>
  <si>
    <t>นางสาวสายชล  วงษ์ษา</t>
  </si>
  <si>
    <t>นางสาววาสนา  ทองชุม</t>
  </si>
  <si>
    <t>ค่าจ้างป้ายโครงการพัฒนาศักยภาพข้าราชการและบุคลากรทางการศึกษาสู่องค์คุณภาพ</t>
  </si>
  <si>
    <t xml:space="preserve"> 3409800036432</t>
  </si>
  <si>
    <t>ร้านกฤษณาพาณิชย์</t>
  </si>
  <si>
    <t xml:space="preserve"> 1 พย.2565</t>
  </si>
  <si>
    <t xml:space="preserve"> 6 พ.ย.2565</t>
  </si>
  <si>
    <t xml:space="preserve"> 31 ธ.ค.2565</t>
  </si>
  <si>
    <t>ค่าวัสดุสำนักงานโครงการประชาสัมพันธ์</t>
  </si>
  <si>
    <t>ค่าจ้างทำป้ายผังทำเนียบบุคคลากรกลุ่มบริหารงานบุคคล</t>
  </si>
  <si>
    <t>ร้าน ช.การช่าง</t>
  </si>
  <si>
    <t xml:space="preserve"> 2 พ.ย.2565</t>
  </si>
  <si>
    <t xml:space="preserve"> 7 พ.ย.2565</t>
  </si>
  <si>
    <t>ค่าวัสดุโครงการพัฒนาระบบเครือข่ายอินเตอร์  สำนักงาน</t>
  </si>
  <si>
    <t>1401800060976</t>
  </si>
  <si>
    <t>ร้านจันทร์งาม</t>
  </si>
  <si>
    <t xml:space="preserve"> 18 พ.ย.2565</t>
  </si>
  <si>
    <t xml:space="preserve"> 22 พ.ย.2565</t>
  </si>
  <si>
    <t>ค่าวัสดุสำนักงานกลุ่มบริหารงานการเงินและสินทรัพย์</t>
  </si>
  <si>
    <t>ค่าวัสดุสำนักงานกลุ่มอำนวยการ</t>
  </si>
  <si>
    <t>ค่าวัสดุปรับภูมิทัศน์ภายในสำนักงาน</t>
  </si>
  <si>
    <t>1409800252325</t>
  </si>
  <si>
    <t>0109800193442</t>
  </si>
  <si>
    <t xml:space="preserve"> 17 พ.ย.2565</t>
  </si>
  <si>
    <t>ค่าถ่ายเอกสารประชุมโครงการขับเคลื่อนเป้าหมายยุทธศาสตร์ชาติสู่การปฏิบัติงาน สพป.</t>
  </si>
  <si>
    <t xml:space="preserve"> 344060099425  </t>
  </si>
  <si>
    <t>ร้านสมบูรณ์ซีล๊อก</t>
  </si>
  <si>
    <t xml:space="preserve"> 23 พ.ย.2565</t>
  </si>
  <si>
    <t>ค่าถ่ายเอกสารโครงการปฐมนิเทศข้าราชการครูและบุคลากรทางการศึกษาที่ได้รับการบรรจุและแต่งตั้ง</t>
  </si>
  <si>
    <t>ค่าจ้างทำป้ายผังทำเนียบบุคคลากรกลุ่มนโยบายและแผน</t>
  </si>
  <si>
    <t xml:space="preserve"> 3401200148852</t>
  </si>
  <si>
    <t>ร้านเมืองพลโฆษณา</t>
  </si>
  <si>
    <t>ค่าจ้างทำป้ายโครงการปฐมนิเทศข้าราชการครูและบุคลากรทางการศึกษาที่ได้รับการบรรจุและแต่งตั้ง</t>
  </si>
  <si>
    <t>ค่าจ้างทำป้ายโครงการขับเคลื่อนเป้าหมายยุทธศาสตร์ชาติสู่การปฏิบัติของ สพป.ขอนแก่น 3</t>
  </si>
  <si>
    <t xml:space="preserve"> 21 พ.ย.2565</t>
  </si>
  <si>
    <t xml:space="preserve"> 26 พ.ย.2565</t>
  </si>
  <si>
    <t xml:space="preserve"> 29 พ.ย.2565</t>
  </si>
  <si>
    <t xml:space="preserve"> 4 ธ.ค.2565</t>
  </si>
  <si>
    <t>ค่าจ้างทำป้ายประชาสัมพันธ์สำนักงานเขตพื้นที่การศึกษาประถมศึกษาขอนแก่น เขต 3</t>
  </si>
  <si>
    <t>ค่าจ้างเจ้าหน้าที่ประจำศูนย์ ตำแหน่งนักวิชาการเทคโนโลยีสิ่งแวดล้อมฯ</t>
  </si>
  <si>
    <t>ค่าจ้างเจ้าหน้าที่ประจำศูนย์ ตำแหน่งผู้เชี่ยวชาญด้านสิ่งแวดล้อมฯ</t>
  </si>
  <si>
    <t>นายเสฏฐวุฒิ ปัดสี</t>
  </si>
  <si>
    <t>นางสาวฉลาด  เสริมปัญญา</t>
  </si>
  <si>
    <t>3401500873234</t>
  </si>
  <si>
    <t>1401400041249</t>
  </si>
  <si>
    <t xml:space="preserve"> 1 ธ.ค.2565</t>
  </si>
  <si>
    <t>ค่าวัสดุสำนักงาน</t>
  </si>
  <si>
    <t>ค่าวัสดุสำนักงาน (กลุ่มนโยบายและแผน)</t>
  </si>
  <si>
    <t xml:space="preserve"> 6 ธ.ค.2565</t>
  </si>
  <si>
    <t xml:space="preserve"> 26 ธ.ค.2565</t>
  </si>
  <si>
    <t>ค่าวัสดุสำนักงาน (งานหน้าห้อง)</t>
  </si>
  <si>
    <t xml:space="preserve"> 3 ม.ค.2566</t>
  </si>
  <si>
    <t xml:space="preserve"> 31 มี.ค.2566</t>
  </si>
  <si>
    <t>ค่าวัสดุงานประชาสัมพันธ์</t>
  </si>
  <si>
    <t>66027079838 </t>
  </si>
  <si>
    <t xml:space="preserve">  8 ม.ค.2566</t>
  </si>
  <si>
    <t>ค่าวัสดุสำนักงาน (กลุ่มบริหารงานการเงินและสินทรัพย์)</t>
  </si>
  <si>
    <t xml:space="preserve"> 8 ม.ค.2566</t>
  </si>
  <si>
    <t>ค่าวัสดุสำนักงาน (กลุ่มส่งเสริมการจัดการศึกษา)</t>
  </si>
  <si>
    <t xml:space="preserve"> 1409901052224</t>
  </si>
  <si>
    <t>ร้านทรัพย์มณี</t>
  </si>
  <si>
    <t>ค่าจ้างทำป้ายโครงการยกระดับคุณภาพการศึกษา</t>
  </si>
  <si>
    <t>ร้าน ช.ช่างศิลป์</t>
  </si>
  <si>
    <t>3400300197480</t>
  </si>
  <si>
    <t xml:space="preserve"> 5 ม.ค.2566</t>
  </si>
  <si>
    <t xml:space="preserve"> 10 ม.ค.2566</t>
  </si>
  <si>
    <t>ค่าวัสดุงานบ้านงานครัว</t>
  </si>
  <si>
    <t>0355563000084</t>
  </si>
  <si>
    <t>บริษัท ร่มรื่นชื่นใจ จำกัด</t>
  </si>
  <si>
    <t>ค่าซื้อค่าครุภัณฑ์การศึกษา ประจำปีงบประมาณ พ.ศ.2566</t>
  </si>
  <si>
    <t>ค่าจ้างถ่ายเอกสารวารสานประชาสัมพันธ์</t>
  </si>
  <si>
    <t>0403534000478</t>
  </si>
  <si>
    <t xml:space="preserve"> 5 มค 2566</t>
  </si>
  <si>
    <t xml:space="preserve"> 10 ม.ค2566</t>
  </si>
  <si>
    <t>ห้างหุ้นส่วนจำกัด ขอนแก่นการพิมพ์</t>
  </si>
  <si>
    <t xml:space="preserve"> 9 ม.ค.2566</t>
  </si>
  <si>
    <t xml:space="preserve"> 14 ม.ค.2566</t>
  </si>
  <si>
    <t>ค่าวัสดุฝึกโครงการจัดทำแผนพัฒนาการศึกษาระยะ 5 ปี</t>
  </si>
  <si>
    <t xml:space="preserve"> 04 มี.ค.2566</t>
  </si>
  <si>
    <t>1409901052224</t>
  </si>
  <si>
    <t>ค่าจ้างถ่ายเอกสารรายงานผลการดำเนินงาน ประจำปีงบประมาณ พ.ศ.2565</t>
  </si>
  <si>
    <t xml:space="preserve">ค่าวัสดุทำความสะอาด </t>
  </si>
  <si>
    <t> 66027079505</t>
  </si>
  <si>
    <t xml:space="preserve"> 25 ม.ค.2566</t>
  </si>
  <si>
    <t xml:space="preserve">  30 ม.ค.2566</t>
  </si>
  <si>
    <t>ค่าวัสดุประชาสัมพันธ์</t>
  </si>
  <si>
    <t> 66027079838</t>
  </si>
  <si>
    <t xml:space="preserve"> 26 ม.ค.2566</t>
  </si>
  <si>
    <t xml:space="preserve"> 31 ม.ค.2566</t>
  </si>
  <si>
    <t xml:space="preserve">ค่าวัสดุสำนักงาน </t>
  </si>
  <si>
    <t>ร้านจันทร์งามการค้า</t>
  </si>
  <si>
    <t xml:space="preserve"> 2 ก.พ. 2566</t>
  </si>
  <si>
    <t xml:space="preserve"> 7 ก.พ.2566</t>
  </si>
  <si>
    <t>ค่าวัสดุก่อสร้างและไฟฟ้า</t>
  </si>
  <si>
    <t>040351400375</t>
  </si>
  <si>
    <t>ห้างหุ้นส่วนจำกัด ระดมเคหะกิจ</t>
  </si>
  <si>
    <t xml:space="preserve"> 6 ก.พ.2566</t>
  </si>
  <si>
    <t xml:space="preserve"> 11 ก.พ.2566</t>
  </si>
  <si>
    <t>ค่าจ้างทำแบบประเมินความสามารถด้านการอ่าน (RT)  ชั้นประถมศึกษาปีที่ 1</t>
  </si>
  <si>
    <t>0405537001540</t>
  </si>
  <si>
    <t>บริษัท เพ็ญพรินติ้ง จำกัด</t>
  </si>
  <si>
    <t xml:space="preserve"> 16 ก.พ.2566</t>
  </si>
  <si>
    <t xml:space="preserve"> 21 ก.พ.2566</t>
  </si>
  <si>
    <t>ค่าซ่อมแซมรถยนต์ราชการ  ทะเบียน นข 5910 ขก</t>
  </si>
  <si>
    <t>0405517000025</t>
  </si>
  <si>
    <t>บริษัท โต้โยต้าขอนแก่น ผู้จำหน่วยโตโยต้า จำกัด</t>
  </si>
  <si>
    <t xml:space="preserve"> 2 มี.ค.2566</t>
  </si>
  <si>
    <t>ซื้อระบบคอมพิวเตอร์พร้อมอุปกรณ์สำหรับการเรียนการสอน TUL 30</t>
  </si>
  <si>
    <t>0405542000751</t>
  </si>
  <si>
    <t xml:space="preserve">บริษัท ขอนแก่น คลังนานาธรรม </t>
  </si>
  <si>
    <t xml:space="preserve"> 9 มี.ค.2566</t>
  </si>
  <si>
    <t xml:space="preserve"> 7 ก.ค.2566</t>
  </si>
  <si>
    <t>ค่าซ่อมแซมรถยนต์ราชการ  ทะเบียน นข  8845 ขก</t>
  </si>
  <si>
    <t xml:space="preserve"> 16 มี.ค.2566</t>
  </si>
  <si>
    <t> 66049363155</t>
  </si>
  <si>
    <t xml:space="preserve"> 20 มี.ค.2566</t>
  </si>
  <si>
    <t xml:space="preserve"> 25 มี.ค.2566</t>
  </si>
  <si>
    <t>ค่าวัสดุสำนักงาน (กลุ่มบริหารงานบุคคล)</t>
  </si>
  <si>
    <t xml:space="preserve"> 3 เม.ย.2566</t>
  </si>
  <si>
    <t xml:space="preserve"> 30 มิ.ย.2566</t>
  </si>
  <si>
    <t>ค่าถ่ายเอกสารโครงการบริหารจัดการประเมิน RT ชั้น ป.1และ ป.3 ปีการศีกษา 2565</t>
  </si>
  <si>
    <t xml:space="preserve"> 13 เม.ย.2566</t>
  </si>
  <si>
    <t>ค่าวัสดุสำนักงาน (กลุ่มอำนวยการ)</t>
  </si>
  <si>
    <t>3301600693409</t>
  </si>
  <si>
    <t>ร้านประเทืองวิทยา</t>
  </si>
  <si>
    <t xml:space="preserve"> 29 เม.ย.2566</t>
  </si>
  <si>
    <t xml:space="preserve"> 25 เม.ย.2566</t>
  </si>
  <si>
    <t>ค่าซ่อมเครื่องปรับอากาศ (ห้องประชุมเบญจรณงค์)</t>
  </si>
  <si>
    <t>1409900749141</t>
  </si>
  <si>
    <t>ร้านณัฎฐวานิชย์</t>
  </si>
  <si>
    <t xml:space="preserve"> 16 พ.ค.2566</t>
  </si>
  <si>
    <t xml:space="preserve"> 21 พ.ค.2566</t>
  </si>
  <si>
    <t>ค่าเอกสารรายงานผลการถอดบทเรียนวิธีปฏิบัติที่ดีในการนำผลการประเมินฯ</t>
  </si>
  <si>
    <t>ค่าเอกสารรายงานผลการประเมินคุณภาพผู้เรียน (NT) ปีการศึกษา 2565</t>
  </si>
  <si>
    <t>ชุดกิจกรรมการเรียนรู้ สื่อ 60 พรรษาฯ (ใบงานและใบความรู้) ฉบับปรับปรุงครั้งที่ 2</t>
  </si>
  <si>
    <t xml:space="preserve"> 1 มิ.ย.2566</t>
  </si>
  <si>
    <t>0107538000622</t>
  </si>
  <si>
    <t>บริษัท ศิริวัฒนาอินเตอร์พริ้นท์</t>
  </si>
  <si>
    <t>ค่าวัสดุสำนักงานกลุ่มนิเทศ ติดตามและประเมินผลการจัดการศึกษา</t>
  </si>
  <si>
    <t>3361200271817</t>
  </si>
  <si>
    <t>ร้านสมพรการค้า</t>
  </si>
  <si>
    <t xml:space="preserve"> 12 มิ.ย.2566</t>
  </si>
  <si>
    <t xml:space="preserve"> 17 มิ.ย.2566</t>
  </si>
  <si>
    <t>ค่าวัสดุฝึกโครงการบริหารจัดการโรงเรียนขนาดเล็ก ระยะ 5 ปี</t>
  </si>
  <si>
    <t>ค่าวัสดุฝึกโครงการสอบแข่งขันเพื่อบรรจุและแต่งตั้งบุคคลเข้ารับราชการเป็นข้าราชการครูฯ ตำแหน่งครูผู้ช่วย</t>
  </si>
  <si>
    <t>1401300042570</t>
  </si>
  <si>
    <t>ร้านต้นกล้าการค้า</t>
  </si>
  <si>
    <t>ค่าจ้างถ่ายเอกสารายงานผลการถอดบทเรียนวิธีปฏิบัติที่ดีในการนำผลประเมินไปใช้ยกฯ</t>
  </si>
  <si>
    <t xml:space="preserve"> 19 มิ.ย.2566</t>
  </si>
  <si>
    <t xml:space="preserve"> 29 มิ.ย.2566</t>
  </si>
  <si>
    <t>ค่าซ่อมเครื่องปรับอากาศ (ห้องการเงินและห้องอำนวยการ)</t>
  </si>
  <si>
    <t>ค่าวัสดุฝึกโครงการจัดทำข้อมูลทางทะเบียนราษฏร (ทร.14)เด็กที่เกิด พ.ศ.2559-2563</t>
  </si>
  <si>
    <t xml:space="preserve"> 22 มิ.ย.2566</t>
  </si>
  <si>
    <t xml:space="preserve"> 27 มิ.ย.2566</t>
  </si>
  <si>
    <t xml:space="preserve"> 1 ก.ค.2566</t>
  </si>
  <si>
    <t xml:space="preserve"> 17 ก.ค.2566</t>
  </si>
  <si>
    <t xml:space="preserve"> 21 ก.ค.2566</t>
  </si>
  <si>
    <t>ค่าวัสดุโครงการพัฒนาครูตามกรอบวัดความรู้ทางด้านภาษา CEFP</t>
  </si>
  <si>
    <t>ค่าถ่ายเอกสารโครงการขับเคลื่อนเป้าหมายยุทธศาสตร์ชาติ สพป.ขก 3</t>
  </si>
  <si>
    <t>3440600999425</t>
  </si>
  <si>
    <t>ค่าวัสดุฝึกโครงการยกระดับคุณภาพการศึกษาสาระการเรียนรู้ภาษาต่างประเทศ</t>
  </si>
  <si>
    <t xml:space="preserve"> 24 ก.ค.2566</t>
  </si>
  <si>
    <t xml:space="preserve"> 29 ก.ค.2566</t>
  </si>
  <si>
    <t>ค่าวัสดุสำนักงาน (กลุ่มส่งเสริมการศึกษาทางไกล เทคโนโลยีสารสนเทศและการสื่อสาร)</t>
  </si>
  <si>
    <t xml:space="preserve">ค่าวัสดุสำนักงาน (กลุ่มอำนวยการ  งานเลขานุการ) </t>
  </si>
  <si>
    <t>ค่าวัสดุสำนักงาน (งาน อ.กคศ.เขตพื้นที่การศึกษา)</t>
  </si>
  <si>
    <t>ค่าจ้างถ่ายเอกสารอบรมการพัฒนาศักยภาพด้านการวัดและประเมินผลในชั้นเรียน</t>
  </si>
  <si>
    <t xml:space="preserve"> 8 ส.ค.2566</t>
  </si>
  <si>
    <t xml:space="preserve"> 13 ส.ค.2566</t>
  </si>
  <si>
    <t>0994000401507</t>
  </si>
  <si>
    <t>มหาวิทยาลัยราชภัฎมหาสารคาม</t>
  </si>
  <si>
    <t xml:space="preserve"> 11 ส.ค.2566</t>
  </si>
  <si>
    <t xml:space="preserve"> 24 ส.ค.2566</t>
  </si>
  <si>
    <t>ค่าหนังสือพระราชนิพนธ์ในพระองค์สมเด็จพระกนิษฐาธิราชเจ้า กรมสมเด็จพระเทพฯ</t>
  </si>
  <si>
    <t>0993000273893</t>
  </si>
  <si>
    <t>มูลนิธิสมเด็จพระเทพรัตนราชสุดา</t>
  </si>
  <si>
    <t xml:space="preserve"> 23 ก.ย.2566</t>
  </si>
  <si>
    <t>ค่าวัสดุสำนักงานการส่งเสริมการจัดการศึกษา</t>
  </si>
  <si>
    <t xml:space="preserve"> 24 สค 2566</t>
  </si>
  <si>
    <t xml:space="preserve"> 26 ส.ค.2566</t>
  </si>
  <si>
    <t>ค่าครุภัณฑ์ทดแทนห้องเรียน DLTV สำหรับโรงเรียนขนาดเล็ก ประจำปีงบประมาณ พ.ศ.2566</t>
  </si>
  <si>
    <t>0675563000367</t>
  </si>
  <si>
    <t>บริษัท โซดิแอดคอมพิวเตอร์ จำกัด</t>
  </si>
  <si>
    <t xml:space="preserve"> 30 ส.ค.2566</t>
  </si>
  <si>
    <t xml:space="preserve"> 28 พ.ย.2566</t>
  </si>
  <si>
    <t>จ้างเหมาบริการเกี่ยวกับการออกข้อสอบ ภาค ก (ผู้บริหารสถานศึกษา)</t>
  </si>
  <si>
    <t>จ้างเหมาบริการเกี่ยวกับการออกข้อสอบ ภาค ก และ ภาค ข  (ครูผู้ช่วย  ว.16)</t>
  </si>
  <si>
    <t xml:space="preserve"> 4 ก.ย.2566</t>
  </si>
  <si>
    <t xml:space="preserve"> 29 ก.ย.2566</t>
  </si>
  <si>
    <t>3300600789031</t>
  </si>
  <si>
    <t>ร้านวรยุทธการค้า</t>
  </si>
  <si>
    <t xml:space="preserve"> 3 ต.ค.2566</t>
  </si>
  <si>
    <t>รายงานสรุปผลการจัดซื้อจัดจ้างของสำนักงานเขตพื้นที่การศึกษาประถมศึกษาขอนแก่น เขต 3</t>
  </si>
  <si>
    <t>3401400007144</t>
  </si>
  <si>
    <t>3330400031275</t>
  </si>
  <si>
    <t>1401400012451</t>
  </si>
  <si>
    <t>จ้างเหมาบริการลูกจ้างชั่วคราวปฏิบัติหน้าที่พนักงานทำความสะอาด</t>
  </si>
  <si>
    <t>3401500145689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</si>
</sst>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94" fontId="2" fillId="0" borderId="0" xfId="41" applyFont="1" applyAlignment="1">
      <alignment horizontal="center"/>
    </xf>
    <xf numFmtId="194" fontId="43" fillId="0" borderId="0" xfId="41" applyFont="1" applyAlignment="1">
      <alignment/>
    </xf>
    <xf numFmtId="49" fontId="2" fillId="0" borderId="0" xfId="0" applyNumberFormat="1" applyFont="1" applyAlignment="1">
      <alignment horizontal="center"/>
    </xf>
    <xf numFmtId="0" fontId="49" fillId="0" borderId="11" xfId="0" applyFont="1" applyBorder="1" applyAlignment="1">
      <alignment horizontal="left"/>
    </xf>
    <xf numFmtId="0" fontId="50" fillId="0" borderId="0" xfId="0" applyFont="1" applyAlignment="1">
      <alignment/>
    </xf>
    <xf numFmtId="194" fontId="43" fillId="0" borderId="10" xfId="41" applyFont="1" applyBorder="1" applyAlignment="1">
      <alignment/>
    </xf>
    <xf numFmtId="0" fontId="43" fillId="0" borderId="10" xfId="0" applyFont="1" applyBorder="1" applyAlignment="1">
      <alignment/>
    </xf>
    <xf numFmtId="49" fontId="4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7</xdr:col>
      <xdr:colOff>38100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625792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๑. ระบบการจัดซื้อจัดจ้างภาครัฐ ดำเนินการไม่ได้บางวันและบางช่วงเวลา เนื่องจากกรมบัญชีกลางปิดระบบเพื่อปรับปรุง หรือระบบขัดข้อง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ทำให้เกิดความล่าช้าในการปฏิบัติงาน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๒. ระบบอินเทอร์เน็ตไม่เสถียร  และความเร็วไม่เพียงพอต่อการใช้งาน กรณีมีโรงเรียนในสังกัดมาใช้บริการร่วมในการบันทึกข้อมูลในระบบจัดซื้อจัดจ้างภาครัฐ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๓. การพิจารณาผลการจัดซื้อจัดจ้างและการตรวจรับพัสดุ ในบางโครงการล่าช้า ทำให้ไม่สามารถใช้พัสดุได้ตรงตามระยะเวลาที่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๔. บุคลากรที่แต่งตั้งให้ปฏิบัติหน้าที่ในการกำหนดราคากลางและรายละเอียดคุณลักษณะพัสดุ  ใช้ระยะเวลาในการดำเนินการนาน  ส่งผลให้ขั้นตอนการจัดซื้อจัดจ้างในลำดับถัดไปล่าช้าไม่เป็นไปตามปฏิทิน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6</xdr:col>
      <xdr:colOff>571500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61817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๑. ควรจัดอบรบให้ความรู้แก่เจ้าหน้าทีพัสดุและผู้ที่เกี่ยวข้อง ทุกปีงบประมาณ เพื่อทบทวนความรู้ ความเข้าใจในระบบจัดซื้อจัดจ้างภาครัฐ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๒. ควรมีการปรับปรุงระบบอินเทอร์เน็ต ให้มีประสิทธิภาพและมีความเสถียรในการทำงาน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๓. เจ้าหน้าที่ผู้ปฏิบัติงานที่รับผิดชอบดำเนินการในการจัดทำโครงการ  แผนงาน  งบประมาณและการจัดซื้อจัดจ้าง  ควรศึกษาระเบียบ  หลักเกณฑ์และวิธีปฏิบัติที่ถูกต้อง  เป็นไปตามวัตถุประสงค์และเป้าหมายตามแผนกำหนดไว้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๔. เพิ่มช่องทางการเข้าถึงข้อมูลระเบียบ แนวปฏิบัติการจัดซื้อจัดจ้าง เช่น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Line   Facebook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เว็บไซต์ต้นสังกัด  และควรมีช่องทางประชาสัมพันธ์ให้ผู้ที่เกี่ยวข้องสามารถสืบค้น ข้อมูล สอบถามปัญหา และมีบุคลากรทำหน้าที่ตอบคำถามและคอยช่วยเหลือแนะนำ ให้ความรู้เกี่ยวกับการจัดซื้อจัดจ้าง เพื่อลดปัญหาการร้องเรียนและเพื่อเพิ่มผลการเบิกจ่ายงบประมาณให้เป็นไปตามเป้าหมายที่กำหนด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9" comment="" totalsRowShown="0">
  <autoFilter ref="A1:R6552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Q32" sqref="Q3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0" width="9.00390625" style="1" customWidth="1"/>
    <col min="11" max="11" width="7.421875" style="1" hidden="1" customWidth="1"/>
    <col min="12" max="12" width="4.28125" style="1" hidden="1" customWidth="1"/>
    <col min="13" max="15" width="9.00390625" style="1" hidden="1" customWidth="1"/>
    <col min="16" max="16384" width="9.00390625" style="1" customWidth="1"/>
  </cols>
  <sheetData>
    <row r="1" spans="1:15" ht="39.75">
      <c r="A1" s="11" t="s">
        <v>350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1</v>
      </c>
      <c r="F6" s="17">
        <v>1875000</v>
      </c>
      <c r="G6" s="7"/>
    </row>
    <row r="7" spans="4:7" ht="27.75">
      <c r="D7" s="10" t="s">
        <v>137</v>
      </c>
      <c r="E7" s="9"/>
      <c r="F7" s="17"/>
      <c r="G7" s="7"/>
    </row>
    <row r="8" spans="4:7" ht="27.75">
      <c r="D8" s="10" t="s">
        <v>138</v>
      </c>
      <c r="E8" s="9">
        <v>79</v>
      </c>
      <c r="F8" s="17">
        <v>3723764.57</v>
      </c>
      <c r="G8" s="7"/>
    </row>
    <row r="9" spans="4:7" ht="27.75">
      <c r="D9" s="10" t="s">
        <v>139</v>
      </c>
      <c r="E9" s="6"/>
      <c r="F9" s="18"/>
      <c r="G9" s="7"/>
    </row>
    <row r="10" spans="4:7" ht="27.75">
      <c r="D10" s="10" t="s">
        <v>142</v>
      </c>
      <c r="E10" s="6"/>
      <c r="F10" s="18"/>
      <c r="G10" s="7"/>
    </row>
    <row r="11" spans="4:6" ht="24">
      <c r="D11" s="8" t="s">
        <v>134</v>
      </c>
      <c r="E11" s="9">
        <v>80</v>
      </c>
      <c r="F11" s="18">
        <f>SUM(F6:F10)</f>
        <v>5598764.57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G52">
      <selection activeCell="L67" sqref="L6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6.421875" style="1" customWidth="1"/>
    <col min="5" max="5" width="9.421875" style="1" bestFit="1" customWidth="1"/>
    <col min="6" max="6" width="9.8515625" style="1" bestFit="1" customWidth="1"/>
    <col min="7" max="7" width="69.00390625" style="1" customWidth="1"/>
    <col min="8" max="8" width="24.421875" style="13" customWidth="1"/>
    <col min="9" max="9" width="20.7109375" style="1" customWidth="1"/>
    <col min="10" max="10" width="19.28125" style="1" customWidth="1"/>
    <col min="11" max="11" width="17.28125" style="1" customWidth="1"/>
    <col min="12" max="12" width="16.421875" style="13" customWidth="1"/>
    <col min="13" max="13" width="22.8515625" style="13" customWidth="1"/>
    <col min="14" max="14" width="21.140625" style="19" bestFit="1" customWidth="1"/>
    <col min="15" max="15" width="29.00390625" style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32</v>
      </c>
      <c r="G2" s="1" t="s">
        <v>154</v>
      </c>
      <c r="H2" s="13">
        <v>180000</v>
      </c>
      <c r="I2" s="1" t="s">
        <v>150</v>
      </c>
      <c r="J2" s="1" t="s">
        <v>149</v>
      </c>
      <c r="K2" s="1" t="s">
        <v>138</v>
      </c>
      <c r="L2" s="13">
        <v>180000</v>
      </c>
      <c r="M2" s="13">
        <v>180000</v>
      </c>
      <c r="N2" s="19" t="s">
        <v>351</v>
      </c>
      <c r="O2" s="1" t="s">
        <v>151</v>
      </c>
      <c r="Q2" s="1" t="s">
        <v>152</v>
      </c>
      <c r="R2" s="1" t="s">
        <v>153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32</v>
      </c>
      <c r="G3" s="1" t="s">
        <v>354</v>
      </c>
      <c r="H3" s="13">
        <v>108000</v>
      </c>
      <c r="I3" s="1" t="s">
        <v>150</v>
      </c>
      <c r="J3" s="1" t="s">
        <v>149</v>
      </c>
      <c r="K3" s="1" t="s">
        <v>138</v>
      </c>
      <c r="L3" s="13">
        <v>108000</v>
      </c>
      <c r="M3" s="13">
        <v>108000</v>
      </c>
      <c r="N3" s="19" t="s">
        <v>352</v>
      </c>
      <c r="O3" s="1" t="s">
        <v>155</v>
      </c>
      <c r="Q3" s="1" t="s">
        <v>152</v>
      </c>
      <c r="R3" s="1" t="s">
        <v>153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32</v>
      </c>
      <c r="G4" s="1" t="s">
        <v>156</v>
      </c>
      <c r="H4" s="13">
        <v>108000</v>
      </c>
      <c r="I4" s="1" t="s">
        <v>150</v>
      </c>
      <c r="J4" s="1" t="s">
        <v>149</v>
      </c>
      <c r="K4" s="1" t="s">
        <v>138</v>
      </c>
      <c r="L4" s="13">
        <v>108000</v>
      </c>
      <c r="M4" s="13">
        <v>108000</v>
      </c>
      <c r="N4" s="19" t="s">
        <v>353</v>
      </c>
      <c r="O4" s="1" t="s">
        <v>157</v>
      </c>
      <c r="Q4" s="1" t="s">
        <v>152</v>
      </c>
      <c r="R4" s="1" t="s">
        <v>153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32</v>
      </c>
      <c r="G5" s="1" t="s">
        <v>156</v>
      </c>
      <c r="H5" s="13">
        <v>27000</v>
      </c>
      <c r="I5" s="1" t="s">
        <v>150</v>
      </c>
      <c r="J5" s="1" t="s">
        <v>149</v>
      </c>
      <c r="K5" s="1" t="s">
        <v>138</v>
      </c>
      <c r="L5" s="13">
        <v>27000</v>
      </c>
      <c r="M5" s="13">
        <v>27000</v>
      </c>
      <c r="N5" s="19" t="s">
        <v>180</v>
      </c>
      <c r="O5" s="1" t="s">
        <v>158</v>
      </c>
      <c r="Q5" s="1" t="s">
        <v>152</v>
      </c>
      <c r="R5" s="1" t="s">
        <v>165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32</v>
      </c>
      <c r="G6" s="1" t="s">
        <v>156</v>
      </c>
      <c r="H6" s="13">
        <v>27000</v>
      </c>
      <c r="I6" s="1" t="s">
        <v>150</v>
      </c>
      <c r="J6" s="1" t="s">
        <v>149</v>
      </c>
      <c r="K6" s="1" t="s">
        <v>138</v>
      </c>
      <c r="L6" s="13">
        <v>27000</v>
      </c>
      <c r="M6" s="13">
        <v>27000</v>
      </c>
      <c r="N6" s="19" t="s">
        <v>179</v>
      </c>
      <c r="O6" s="1" t="s">
        <v>159</v>
      </c>
      <c r="Q6" s="1" t="s">
        <v>152</v>
      </c>
      <c r="R6" s="1" t="s">
        <v>165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32</v>
      </c>
      <c r="G7" s="1" t="s">
        <v>160</v>
      </c>
      <c r="H7" s="13">
        <v>4965</v>
      </c>
      <c r="I7" s="1" t="s">
        <v>150</v>
      </c>
      <c r="J7" s="1" t="s">
        <v>149</v>
      </c>
      <c r="K7" s="1" t="s">
        <v>138</v>
      </c>
      <c r="L7" s="13">
        <v>4965</v>
      </c>
      <c r="M7" s="13">
        <v>4965</v>
      </c>
      <c r="N7" s="19" t="s">
        <v>161</v>
      </c>
      <c r="O7" s="1" t="s">
        <v>162</v>
      </c>
      <c r="Q7" s="1" t="s">
        <v>163</v>
      </c>
      <c r="R7" s="1" t="s">
        <v>164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32</v>
      </c>
      <c r="G8" s="1" t="s">
        <v>166</v>
      </c>
      <c r="H8" s="13">
        <v>3300</v>
      </c>
      <c r="I8" s="1" t="s">
        <v>150</v>
      </c>
      <c r="J8" s="1" t="s">
        <v>149</v>
      </c>
      <c r="K8" s="1" t="s">
        <v>138</v>
      </c>
      <c r="L8" s="13">
        <v>3000</v>
      </c>
      <c r="M8" s="13">
        <v>3000</v>
      </c>
      <c r="N8" s="19" t="s">
        <v>161</v>
      </c>
      <c r="O8" s="1" t="s">
        <v>162</v>
      </c>
      <c r="Q8" s="1" t="s">
        <v>163</v>
      </c>
      <c r="R8" s="1" t="s">
        <v>164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32</v>
      </c>
      <c r="G9" s="1" t="s">
        <v>167</v>
      </c>
      <c r="H9" s="13">
        <v>2100</v>
      </c>
      <c r="I9" s="1" t="s">
        <v>150</v>
      </c>
      <c r="J9" s="1" t="s">
        <v>149</v>
      </c>
      <c r="K9" s="1" t="s">
        <v>138</v>
      </c>
      <c r="L9" s="13">
        <v>2100</v>
      </c>
      <c r="M9" s="13">
        <v>2100</v>
      </c>
      <c r="N9" s="19" t="s">
        <v>355</v>
      </c>
      <c r="O9" s="1" t="s">
        <v>168</v>
      </c>
      <c r="Q9" s="1" t="s">
        <v>169</v>
      </c>
      <c r="R9" s="1" t="s">
        <v>170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32</v>
      </c>
      <c r="G10" s="1" t="s">
        <v>171</v>
      </c>
      <c r="H10" s="13">
        <v>66500</v>
      </c>
      <c r="I10" s="1" t="s">
        <v>150</v>
      </c>
      <c r="J10" s="1" t="s">
        <v>149</v>
      </c>
      <c r="K10" s="1" t="s">
        <v>138</v>
      </c>
      <c r="L10" s="13">
        <v>66500</v>
      </c>
      <c r="M10" s="13">
        <v>66500</v>
      </c>
      <c r="N10" s="19" t="s">
        <v>172</v>
      </c>
      <c r="O10" s="1" t="s">
        <v>248</v>
      </c>
      <c r="P10" s="1">
        <v>66017019129</v>
      </c>
      <c r="Q10" s="1" t="s">
        <v>181</v>
      </c>
      <c r="R10" s="1" t="s">
        <v>175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32</v>
      </c>
      <c r="G11" s="1" t="s">
        <v>176</v>
      </c>
      <c r="H11" s="13">
        <v>72540</v>
      </c>
      <c r="I11" s="1" t="s">
        <v>150</v>
      </c>
      <c r="J11" s="1" t="s">
        <v>149</v>
      </c>
      <c r="K11" s="1" t="s">
        <v>138</v>
      </c>
      <c r="L11" s="13">
        <v>72540</v>
      </c>
      <c r="M11" s="13">
        <v>72540</v>
      </c>
      <c r="N11" s="19" t="s">
        <v>172</v>
      </c>
      <c r="O11" s="1" t="s">
        <v>248</v>
      </c>
      <c r="P11" s="1">
        <v>66017014051</v>
      </c>
      <c r="Q11" s="1" t="s">
        <v>181</v>
      </c>
      <c r="R11" s="1" t="s">
        <v>175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32</v>
      </c>
      <c r="G12" s="1" t="s">
        <v>177</v>
      </c>
      <c r="H12" s="13">
        <v>60500</v>
      </c>
      <c r="I12" s="1" t="s">
        <v>150</v>
      </c>
      <c r="J12" s="1" t="s">
        <v>149</v>
      </c>
      <c r="K12" s="1" t="s">
        <v>138</v>
      </c>
      <c r="L12" s="13">
        <v>60500</v>
      </c>
      <c r="M12" s="13">
        <v>60500</v>
      </c>
      <c r="N12" s="19" t="s">
        <v>172</v>
      </c>
      <c r="O12" s="1" t="s">
        <v>173</v>
      </c>
      <c r="P12" s="1">
        <v>66017014410</v>
      </c>
      <c r="Q12" s="1" t="s">
        <v>181</v>
      </c>
      <c r="R12" s="1" t="s">
        <v>175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32</v>
      </c>
      <c r="G13" s="1" t="s">
        <v>178</v>
      </c>
      <c r="H13" s="13">
        <v>54220</v>
      </c>
      <c r="I13" s="1" t="s">
        <v>150</v>
      </c>
      <c r="J13" s="1" t="s">
        <v>149</v>
      </c>
      <c r="K13" s="1" t="s">
        <v>138</v>
      </c>
      <c r="L13" s="13">
        <v>54220</v>
      </c>
      <c r="M13" s="13">
        <v>54220</v>
      </c>
      <c r="N13" s="19" t="s">
        <v>161</v>
      </c>
      <c r="O13" s="1" t="s">
        <v>162</v>
      </c>
      <c r="P13" s="1">
        <v>66027079078</v>
      </c>
      <c r="Q13" s="1" t="s">
        <v>181</v>
      </c>
      <c r="R13" s="1" t="s">
        <v>175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32</v>
      </c>
      <c r="G14" s="1" t="s">
        <v>182</v>
      </c>
      <c r="H14" s="13">
        <v>4648</v>
      </c>
      <c r="I14" s="1" t="s">
        <v>150</v>
      </c>
      <c r="J14" s="1" t="s">
        <v>149</v>
      </c>
      <c r="K14" s="1" t="s">
        <v>138</v>
      </c>
      <c r="L14" s="13">
        <v>4648</v>
      </c>
      <c r="M14" s="13">
        <v>4648</v>
      </c>
      <c r="N14" s="19" t="s">
        <v>183</v>
      </c>
      <c r="O14" s="1" t="s">
        <v>184</v>
      </c>
      <c r="Q14" s="1" t="s">
        <v>174</v>
      </c>
      <c r="R14" s="1" t="s">
        <v>185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32</v>
      </c>
      <c r="G15" s="1" t="s">
        <v>186</v>
      </c>
      <c r="H15" s="13">
        <v>2640</v>
      </c>
      <c r="I15" s="1" t="s">
        <v>150</v>
      </c>
      <c r="J15" s="1" t="s">
        <v>149</v>
      </c>
      <c r="K15" s="1" t="s">
        <v>138</v>
      </c>
      <c r="L15" s="13">
        <v>2640</v>
      </c>
      <c r="M15" s="13">
        <v>2640</v>
      </c>
      <c r="N15" s="19" t="s">
        <v>183</v>
      </c>
      <c r="O15" s="1" t="s">
        <v>184</v>
      </c>
      <c r="Q15" s="1" t="s">
        <v>174</v>
      </c>
      <c r="R15" s="1" t="s">
        <v>185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32</v>
      </c>
      <c r="G16" s="1" t="s">
        <v>187</v>
      </c>
      <c r="H16" s="13">
        <v>510</v>
      </c>
      <c r="I16" s="1" t="s">
        <v>150</v>
      </c>
      <c r="J16" s="1" t="s">
        <v>149</v>
      </c>
      <c r="K16" s="1" t="s">
        <v>138</v>
      </c>
      <c r="L16" s="13">
        <v>510</v>
      </c>
      <c r="M16" s="13">
        <v>510</v>
      </c>
      <c r="N16" s="19" t="s">
        <v>188</v>
      </c>
      <c r="O16" s="1" t="s">
        <v>189</v>
      </c>
      <c r="Q16" s="1" t="s">
        <v>174</v>
      </c>
      <c r="R16" s="1" t="s">
        <v>185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32</v>
      </c>
      <c r="G17" s="1" t="s">
        <v>190</v>
      </c>
      <c r="H17" s="13">
        <v>432</v>
      </c>
      <c r="I17" s="1" t="s">
        <v>150</v>
      </c>
      <c r="J17" s="1" t="s">
        <v>149</v>
      </c>
      <c r="K17" s="1" t="s">
        <v>138</v>
      </c>
      <c r="L17" s="13">
        <v>432</v>
      </c>
      <c r="M17" s="13">
        <v>432</v>
      </c>
      <c r="N17" s="19" t="s">
        <v>188</v>
      </c>
      <c r="O17" s="1" t="s">
        <v>189</v>
      </c>
      <c r="Q17" s="1" t="s">
        <v>174</v>
      </c>
      <c r="R17" s="1" t="s">
        <v>185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32</v>
      </c>
      <c r="G18" s="1" t="s">
        <v>191</v>
      </c>
      <c r="H18" s="13">
        <v>300</v>
      </c>
      <c r="I18" s="1" t="s">
        <v>150</v>
      </c>
      <c r="J18" s="1" t="s">
        <v>149</v>
      </c>
      <c r="K18" s="1" t="s">
        <v>138</v>
      </c>
      <c r="L18" s="13">
        <v>300</v>
      </c>
      <c r="M18" s="13">
        <v>300</v>
      </c>
      <c r="N18" s="19" t="s">
        <v>188</v>
      </c>
      <c r="O18" s="1" t="s">
        <v>189</v>
      </c>
      <c r="Q18" s="1" t="s">
        <v>192</v>
      </c>
      <c r="R18" s="1" t="s">
        <v>193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32</v>
      </c>
      <c r="G19" s="1" t="s">
        <v>196</v>
      </c>
      <c r="H19" s="13">
        <v>4600</v>
      </c>
      <c r="I19" s="1" t="s">
        <v>150</v>
      </c>
      <c r="J19" s="1" t="s">
        <v>149</v>
      </c>
      <c r="K19" s="1" t="s">
        <v>138</v>
      </c>
      <c r="L19" s="13">
        <v>4600</v>
      </c>
      <c r="M19" s="13">
        <v>4600</v>
      </c>
      <c r="N19" s="19" t="s">
        <v>188</v>
      </c>
      <c r="O19" s="1" t="s">
        <v>189</v>
      </c>
      <c r="Q19" s="1" t="s">
        <v>194</v>
      </c>
      <c r="R19" s="1" t="s">
        <v>195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32</v>
      </c>
      <c r="G20" s="15" t="s">
        <v>197</v>
      </c>
      <c r="H20" s="13">
        <v>150000</v>
      </c>
      <c r="I20" s="1" t="s">
        <v>150</v>
      </c>
      <c r="J20" s="1" t="s">
        <v>149</v>
      </c>
      <c r="K20" s="1" t="s">
        <v>138</v>
      </c>
      <c r="L20" s="13">
        <v>150000</v>
      </c>
      <c r="M20" s="13">
        <v>150000</v>
      </c>
      <c r="N20" s="19" t="s">
        <v>202</v>
      </c>
      <c r="O20" s="1" t="s">
        <v>199</v>
      </c>
      <c r="Q20" s="1" t="s">
        <v>203</v>
      </c>
      <c r="R20" s="1" t="s">
        <v>153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32</v>
      </c>
      <c r="G21" s="16" t="s">
        <v>198</v>
      </c>
      <c r="H21" s="13">
        <v>150000</v>
      </c>
      <c r="I21" s="1" t="s">
        <v>150</v>
      </c>
      <c r="J21" s="1" t="s">
        <v>149</v>
      </c>
      <c r="K21" s="1" t="s">
        <v>138</v>
      </c>
      <c r="L21" s="13">
        <v>150000</v>
      </c>
      <c r="M21" s="13">
        <v>150000</v>
      </c>
      <c r="N21" s="19" t="s">
        <v>201</v>
      </c>
      <c r="O21" s="1" t="s">
        <v>200</v>
      </c>
      <c r="Q21" s="1" t="s">
        <v>203</v>
      </c>
      <c r="R21" s="1" t="s">
        <v>153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32</v>
      </c>
      <c r="G22" s="15" t="s">
        <v>204</v>
      </c>
      <c r="H22" s="13">
        <v>4940</v>
      </c>
      <c r="I22" s="1" t="s">
        <v>150</v>
      </c>
      <c r="J22" s="1" t="s">
        <v>149</v>
      </c>
      <c r="K22" s="1" t="s">
        <v>138</v>
      </c>
      <c r="L22" s="13">
        <v>4940</v>
      </c>
      <c r="M22" s="13">
        <v>4940</v>
      </c>
      <c r="N22" s="19" t="s">
        <v>161</v>
      </c>
      <c r="O22" s="1" t="s">
        <v>162</v>
      </c>
      <c r="Q22" s="1" t="s">
        <v>203</v>
      </c>
      <c r="R22" s="1" t="s">
        <v>206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32</v>
      </c>
      <c r="G23" s="1" t="s">
        <v>205</v>
      </c>
      <c r="H23" s="13">
        <v>45000</v>
      </c>
      <c r="I23" s="1" t="s">
        <v>150</v>
      </c>
      <c r="J23" s="1" t="s">
        <v>149</v>
      </c>
      <c r="K23" s="1" t="s">
        <v>138</v>
      </c>
      <c r="L23" s="13">
        <v>45000</v>
      </c>
      <c r="M23" s="13">
        <v>45000</v>
      </c>
      <c r="N23" s="19" t="s">
        <v>161</v>
      </c>
      <c r="O23" s="1" t="s">
        <v>162</v>
      </c>
      <c r="P23" s="1">
        <v>66017025144</v>
      </c>
      <c r="Q23" s="1" t="s">
        <v>207</v>
      </c>
      <c r="R23" s="1" t="s">
        <v>165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32</v>
      </c>
      <c r="G24" s="1" t="s">
        <v>156</v>
      </c>
      <c r="H24" s="13">
        <v>27000</v>
      </c>
      <c r="I24" s="1" t="s">
        <v>150</v>
      </c>
      <c r="J24" s="1" t="s">
        <v>149</v>
      </c>
      <c r="K24" s="1" t="s">
        <v>138</v>
      </c>
      <c r="L24" s="13">
        <v>27000</v>
      </c>
      <c r="M24" s="13">
        <v>27000</v>
      </c>
      <c r="N24" s="19" t="s">
        <v>180</v>
      </c>
      <c r="O24" s="1" t="s">
        <v>158</v>
      </c>
      <c r="Q24" s="1" t="s">
        <v>209</v>
      </c>
      <c r="R24" s="1" t="s">
        <v>210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32</v>
      </c>
      <c r="G25" s="1" t="s">
        <v>156</v>
      </c>
      <c r="H25" s="13">
        <v>27000</v>
      </c>
      <c r="I25" s="1" t="s">
        <v>150</v>
      </c>
      <c r="J25" s="1" t="s">
        <v>149</v>
      </c>
      <c r="K25" s="1" t="s">
        <v>138</v>
      </c>
      <c r="L25" s="13">
        <v>27000</v>
      </c>
      <c r="M25" s="13">
        <v>27000</v>
      </c>
      <c r="N25" s="19" t="s">
        <v>179</v>
      </c>
      <c r="O25" s="1" t="s">
        <v>159</v>
      </c>
      <c r="Q25" s="1" t="s">
        <v>209</v>
      </c>
      <c r="R25" s="1" t="s">
        <v>210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32</v>
      </c>
      <c r="G26" s="1" t="s">
        <v>211</v>
      </c>
      <c r="H26" s="13">
        <v>39880</v>
      </c>
      <c r="I26" s="1" t="s">
        <v>150</v>
      </c>
      <c r="J26" s="1" t="s">
        <v>149</v>
      </c>
      <c r="K26" s="1" t="s">
        <v>138</v>
      </c>
      <c r="L26" s="13">
        <v>39880</v>
      </c>
      <c r="M26" s="13">
        <v>39880</v>
      </c>
      <c r="N26" s="19" t="s">
        <v>161</v>
      </c>
      <c r="O26" s="1" t="s">
        <v>162</v>
      </c>
      <c r="P26" s="1" t="s">
        <v>212</v>
      </c>
      <c r="Q26" s="1" t="s">
        <v>209</v>
      </c>
      <c r="R26" s="1" t="s">
        <v>213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32</v>
      </c>
      <c r="G27" s="1" t="s">
        <v>214</v>
      </c>
      <c r="H27" s="13">
        <v>45000</v>
      </c>
      <c r="I27" s="1" t="s">
        <v>150</v>
      </c>
      <c r="J27" s="1" t="s">
        <v>149</v>
      </c>
      <c r="K27" s="1" t="s">
        <v>138</v>
      </c>
      <c r="L27" s="13">
        <v>45000</v>
      </c>
      <c r="M27" s="13">
        <v>45000</v>
      </c>
      <c r="N27" s="19" t="s">
        <v>161</v>
      </c>
      <c r="O27" s="1" t="s">
        <v>162</v>
      </c>
      <c r="P27" s="1">
        <v>66027080415</v>
      </c>
      <c r="Q27" s="1" t="s">
        <v>209</v>
      </c>
      <c r="R27" s="1" t="s">
        <v>215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32</v>
      </c>
      <c r="G28" s="1" t="s">
        <v>216</v>
      </c>
      <c r="H28" s="13">
        <v>75280</v>
      </c>
      <c r="I28" s="1" t="s">
        <v>150</v>
      </c>
      <c r="J28" s="1" t="s">
        <v>149</v>
      </c>
      <c r="K28" s="1" t="s">
        <v>138</v>
      </c>
      <c r="L28" s="13">
        <v>75280</v>
      </c>
      <c r="M28" s="13">
        <v>75280</v>
      </c>
      <c r="N28" s="19" t="s">
        <v>217</v>
      </c>
      <c r="O28" s="1" t="s">
        <v>218</v>
      </c>
      <c r="P28" s="1">
        <v>66027081105</v>
      </c>
      <c r="Q28" s="1" t="s">
        <v>209</v>
      </c>
      <c r="R28" s="1" t="s">
        <v>215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32</v>
      </c>
      <c r="G29" s="1" t="s">
        <v>208</v>
      </c>
      <c r="H29" s="13">
        <v>2502</v>
      </c>
      <c r="I29" s="1" t="s">
        <v>150</v>
      </c>
      <c r="J29" s="1" t="s">
        <v>149</v>
      </c>
      <c r="K29" s="1" t="s">
        <v>138</v>
      </c>
      <c r="L29" s="13">
        <v>2502</v>
      </c>
      <c r="M29" s="13">
        <v>2502</v>
      </c>
      <c r="N29" s="19" t="s">
        <v>161</v>
      </c>
      <c r="O29" s="1" t="s">
        <v>162</v>
      </c>
      <c r="Q29" s="1" t="s">
        <v>209</v>
      </c>
      <c r="R29" s="1" t="s">
        <v>215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32</v>
      </c>
      <c r="G30" s="1" t="s">
        <v>219</v>
      </c>
      <c r="H30" s="13">
        <v>1000</v>
      </c>
      <c r="I30" s="1" t="s">
        <v>150</v>
      </c>
      <c r="J30" s="1" t="s">
        <v>149</v>
      </c>
      <c r="K30" s="1" t="s">
        <v>138</v>
      </c>
      <c r="L30" s="13">
        <v>1000</v>
      </c>
      <c r="M30" s="13">
        <v>1000</v>
      </c>
      <c r="N30" s="19" t="s">
        <v>221</v>
      </c>
      <c r="O30" s="1" t="s">
        <v>220</v>
      </c>
      <c r="Q30" s="1" t="s">
        <v>222</v>
      </c>
      <c r="R30" s="1" t="s">
        <v>223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32</v>
      </c>
      <c r="G31" s="1" t="s">
        <v>224</v>
      </c>
      <c r="H31" s="13">
        <v>2300</v>
      </c>
      <c r="I31" s="1" t="s">
        <v>150</v>
      </c>
      <c r="J31" s="1" t="s">
        <v>149</v>
      </c>
      <c r="K31" s="1" t="s">
        <v>138</v>
      </c>
      <c r="L31" s="13">
        <v>2300</v>
      </c>
      <c r="M31" s="13">
        <v>2300</v>
      </c>
      <c r="N31" s="19" t="s">
        <v>161</v>
      </c>
      <c r="O31" s="1" t="s">
        <v>162</v>
      </c>
      <c r="Q31" s="1" t="s">
        <v>230</v>
      </c>
      <c r="R31" s="1" t="s">
        <v>231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32</v>
      </c>
      <c r="G32" s="1" t="s">
        <v>227</v>
      </c>
      <c r="H32" s="13">
        <v>286100</v>
      </c>
      <c r="I32" s="1" t="s">
        <v>150</v>
      </c>
      <c r="J32" s="1" t="s">
        <v>149</v>
      </c>
      <c r="K32" s="1" t="s">
        <v>138</v>
      </c>
      <c r="L32" s="13">
        <v>286100</v>
      </c>
      <c r="M32" s="13">
        <v>286100</v>
      </c>
      <c r="N32" s="19" t="s">
        <v>225</v>
      </c>
      <c r="O32" s="1" t="s">
        <v>226</v>
      </c>
      <c r="P32" s="1">
        <v>66037523325</v>
      </c>
      <c r="Q32" s="1" t="s">
        <v>222</v>
      </c>
      <c r="R32" s="1" t="s">
        <v>236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32</v>
      </c>
      <c r="G33" s="1" t="s">
        <v>228</v>
      </c>
      <c r="H33" s="13">
        <v>75000</v>
      </c>
      <c r="I33" s="1" t="s">
        <v>150</v>
      </c>
      <c r="J33" s="1" t="s">
        <v>149</v>
      </c>
      <c r="K33" s="1" t="s">
        <v>138</v>
      </c>
      <c r="L33" s="13">
        <v>75000</v>
      </c>
      <c r="M33" s="13">
        <v>75000</v>
      </c>
      <c r="N33" s="19" t="s">
        <v>229</v>
      </c>
      <c r="O33" s="1" t="s">
        <v>232</v>
      </c>
      <c r="P33" s="1">
        <v>66037155594</v>
      </c>
      <c r="Q33" s="1" t="s">
        <v>233</v>
      </c>
      <c r="R33" s="1" t="s">
        <v>234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32</v>
      </c>
      <c r="G34" s="1" t="s">
        <v>235</v>
      </c>
      <c r="H34" s="13">
        <v>25000</v>
      </c>
      <c r="I34" s="1" t="s">
        <v>150</v>
      </c>
      <c r="J34" s="1" t="s">
        <v>149</v>
      </c>
      <c r="K34" s="1" t="s">
        <v>138</v>
      </c>
      <c r="L34" s="13">
        <v>25000</v>
      </c>
      <c r="M34" s="13">
        <v>25000</v>
      </c>
      <c r="N34" s="19" t="s">
        <v>237</v>
      </c>
      <c r="O34" s="1" t="s">
        <v>218</v>
      </c>
      <c r="P34" s="1">
        <v>66049309316</v>
      </c>
      <c r="Q34" s="1" t="s">
        <v>233</v>
      </c>
      <c r="R34" s="1" t="s">
        <v>234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32</v>
      </c>
      <c r="G35" s="1" t="s">
        <v>238</v>
      </c>
      <c r="H35" s="13">
        <v>2483</v>
      </c>
      <c r="I35" s="1" t="s">
        <v>150</v>
      </c>
      <c r="J35" s="1" t="s">
        <v>149</v>
      </c>
      <c r="K35" s="1" t="s">
        <v>138</v>
      </c>
      <c r="L35" s="13">
        <v>2483</v>
      </c>
      <c r="M35" s="13">
        <v>2483</v>
      </c>
      <c r="N35" s="19" t="s">
        <v>183</v>
      </c>
      <c r="O35" s="1" t="s">
        <v>184</v>
      </c>
      <c r="Q35" s="1" t="s">
        <v>233</v>
      </c>
      <c r="R35" s="1" t="s">
        <v>234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32</v>
      </c>
      <c r="G36" s="1" t="s">
        <v>239</v>
      </c>
      <c r="H36" s="13">
        <v>42550</v>
      </c>
      <c r="I36" s="1" t="s">
        <v>150</v>
      </c>
      <c r="J36" s="1" t="s">
        <v>149</v>
      </c>
      <c r="K36" s="1" t="s">
        <v>138</v>
      </c>
      <c r="L36" s="13">
        <v>42550</v>
      </c>
      <c r="M36" s="13">
        <v>42550</v>
      </c>
      <c r="N36" s="19" t="s">
        <v>161</v>
      </c>
      <c r="O36" s="1" t="s">
        <v>162</v>
      </c>
      <c r="P36" s="1" t="s">
        <v>240</v>
      </c>
      <c r="Q36" s="1" t="s">
        <v>241</v>
      </c>
      <c r="R36" s="1" t="s">
        <v>242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32</v>
      </c>
      <c r="G37" s="1" t="s">
        <v>243</v>
      </c>
      <c r="H37" s="13">
        <v>39880</v>
      </c>
      <c r="I37" s="1" t="s">
        <v>150</v>
      </c>
      <c r="J37" s="1" t="s">
        <v>149</v>
      </c>
      <c r="K37" s="1" t="s">
        <v>138</v>
      </c>
      <c r="L37" s="13">
        <v>39880</v>
      </c>
      <c r="M37" s="13">
        <v>39880</v>
      </c>
      <c r="N37" s="19" t="s">
        <v>161</v>
      </c>
      <c r="O37" s="1" t="s">
        <v>162</v>
      </c>
      <c r="P37" s="1" t="s">
        <v>244</v>
      </c>
      <c r="Q37" s="1" t="s">
        <v>245</v>
      </c>
      <c r="R37" s="1" t="s">
        <v>246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32</v>
      </c>
      <c r="G38" s="1" t="s">
        <v>247</v>
      </c>
      <c r="H38" s="13">
        <v>42500</v>
      </c>
      <c r="I38" s="1" t="s">
        <v>150</v>
      </c>
      <c r="J38" s="1" t="s">
        <v>149</v>
      </c>
      <c r="K38" s="1" t="s">
        <v>138</v>
      </c>
      <c r="L38" s="13">
        <v>42500</v>
      </c>
      <c r="M38" s="13">
        <v>42500</v>
      </c>
      <c r="N38" s="19" t="s">
        <v>172</v>
      </c>
      <c r="O38" s="1" t="s">
        <v>248</v>
      </c>
      <c r="P38" s="1">
        <v>66027198705</v>
      </c>
      <c r="Q38" s="1" t="s">
        <v>249</v>
      </c>
      <c r="R38" s="1" t="s">
        <v>250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32</v>
      </c>
      <c r="G39" s="1" t="s">
        <v>214</v>
      </c>
      <c r="H39" s="13">
        <v>46900</v>
      </c>
      <c r="I39" s="1" t="s">
        <v>150</v>
      </c>
      <c r="J39" s="1" t="s">
        <v>149</v>
      </c>
      <c r="K39" s="1" t="s">
        <v>138</v>
      </c>
      <c r="L39" s="13">
        <v>46900</v>
      </c>
      <c r="M39" s="13">
        <v>46900</v>
      </c>
      <c r="N39" s="19" t="s">
        <v>172</v>
      </c>
      <c r="O39" s="1" t="s">
        <v>248</v>
      </c>
      <c r="P39" s="1">
        <v>66027229924</v>
      </c>
      <c r="Q39" s="1" t="s">
        <v>249</v>
      </c>
      <c r="R39" s="1" t="s">
        <v>250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32</v>
      </c>
      <c r="G40" s="1" t="s">
        <v>251</v>
      </c>
      <c r="H40" s="13">
        <v>6900</v>
      </c>
      <c r="I40" s="1" t="s">
        <v>150</v>
      </c>
      <c r="J40" s="1" t="s">
        <v>149</v>
      </c>
      <c r="K40" s="1" t="s">
        <v>138</v>
      </c>
      <c r="L40" s="13">
        <v>6900</v>
      </c>
      <c r="M40" s="13">
        <v>6900</v>
      </c>
      <c r="N40" s="19" t="s">
        <v>252</v>
      </c>
      <c r="O40" s="1" t="s">
        <v>253</v>
      </c>
      <c r="P40" s="1">
        <v>66049335260</v>
      </c>
      <c r="Q40" s="1" t="s">
        <v>254</v>
      </c>
      <c r="R40" s="1" t="s">
        <v>255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32</v>
      </c>
      <c r="G41" s="1" t="s">
        <v>256</v>
      </c>
      <c r="H41" s="13">
        <v>17016</v>
      </c>
      <c r="I41" s="1" t="s">
        <v>150</v>
      </c>
      <c r="J41" s="1" t="s">
        <v>149</v>
      </c>
      <c r="K41" s="1" t="s">
        <v>138</v>
      </c>
      <c r="L41" s="13">
        <v>17016</v>
      </c>
      <c r="M41" s="13">
        <v>17016</v>
      </c>
      <c r="N41" s="19" t="s">
        <v>257</v>
      </c>
      <c r="O41" s="1" t="s">
        <v>258</v>
      </c>
      <c r="P41" s="1">
        <v>66037161524</v>
      </c>
      <c r="Q41" s="1" t="s">
        <v>259</v>
      </c>
      <c r="R41" s="1" t="s">
        <v>260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32</v>
      </c>
      <c r="G42" s="1" t="s">
        <v>261</v>
      </c>
      <c r="H42" s="13">
        <v>3119.05</v>
      </c>
      <c r="I42" s="1" t="s">
        <v>150</v>
      </c>
      <c r="J42" s="1" t="s">
        <v>149</v>
      </c>
      <c r="K42" s="1" t="s">
        <v>138</v>
      </c>
      <c r="L42" s="13">
        <v>3119.05</v>
      </c>
      <c r="M42" s="13">
        <v>3119.05</v>
      </c>
      <c r="N42" s="19" t="s">
        <v>262</v>
      </c>
      <c r="O42" s="1" t="s">
        <v>263</v>
      </c>
      <c r="Q42" s="1" t="s">
        <v>264</v>
      </c>
      <c r="R42" s="1" t="s">
        <v>264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32</v>
      </c>
      <c r="G43" s="1" t="s">
        <v>265</v>
      </c>
      <c r="H43" s="13">
        <v>429200</v>
      </c>
      <c r="I43" s="1" t="s">
        <v>150</v>
      </c>
      <c r="J43" s="1" t="s">
        <v>149</v>
      </c>
      <c r="K43" s="1" t="s">
        <v>138</v>
      </c>
      <c r="L43" s="13">
        <v>429200</v>
      </c>
      <c r="M43" s="13">
        <v>429200</v>
      </c>
      <c r="N43" s="19" t="s">
        <v>266</v>
      </c>
      <c r="O43" s="1" t="s">
        <v>267</v>
      </c>
      <c r="P43" s="1">
        <v>66037152405</v>
      </c>
      <c r="Q43" s="1" t="s">
        <v>268</v>
      </c>
      <c r="R43" s="1" t="s">
        <v>269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32</v>
      </c>
      <c r="G44" s="1" t="s">
        <v>270</v>
      </c>
      <c r="H44" s="13">
        <v>3141.52</v>
      </c>
      <c r="I44" s="1" t="s">
        <v>150</v>
      </c>
      <c r="J44" s="1" t="s">
        <v>149</v>
      </c>
      <c r="K44" s="1" t="s">
        <v>138</v>
      </c>
      <c r="L44" s="13">
        <v>3141.52</v>
      </c>
      <c r="M44" s="13">
        <v>3141.52</v>
      </c>
      <c r="N44" s="19" t="s">
        <v>262</v>
      </c>
      <c r="O44" s="1" t="s">
        <v>263</v>
      </c>
      <c r="Q44" s="1" t="s">
        <v>271</v>
      </c>
      <c r="R44" s="1" t="s">
        <v>271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32</v>
      </c>
      <c r="G45" s="1" t="s">
        <v>205</v>
      </c>
      <c r="H45" s="13">
        <v>85157</v>
      </c>
      <c r="I45" s="1" t="s">
        <v>150</v>
      </c>
      <c r="J45" s="1" t="s">
        <v>149</v>
      </c>
      <c r="K45" s="1" t="s">
        <v>138</v>
      </c>
      <c r="L45" s="13">
        <v>85157</v>
      </c>
      <c r="M45" s="13">
        <v>85157</v>
      </c>
      <c r="N45" s="19" t="s">
        <v>217</v>
      </c>
      <c r="O45" s="1" t="s">
        <v>218</v>
      </c>
      <c r="P45" s="1" t="s">
        <v>272</v>
      </c>
      <c r="Q45" s="1" t="s">
        <v>273</v>
      </c>
      <c r="R45" s="1" t="s">
        <v>274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32</v>
      </c>
      <c r="G46" s="1" t="s">
        <v>275</v>
      </c>
      <c r="H46" s="13">
        <v>83988</v>
      </c>
      <c r="I46" s="1" t="s">
        <v>150</v>
      </c>
      <c r="J46" s="1" t="s">
        <v>149</v>
      </c>
      <c r="K46" s="1" t="s">
        <v>138</v>
      </c>
      <c r="L46" s="13">
        <v>83988</v>
      </c>
      <c r="M46" s="13">
        <v>83988</v>
      </c>
      <c r="N46" s="19" t="s">
        <v>217</v>
      </c>
      <c r="O46" s="1" t="s">
        <v>218</v>
      </c>
      <c r="P46" s="1">
        <v>66049345336</v>
      </c>
      <c r="Q46" s="1" t="s">
        <v>273</v>
      </c>
      <c r="R46" s="1" t="s">
        <v>274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32</v>
      </c>
      <c r="G47" s="1" t="s">
        <v>156</v>
      </c>
      <c r="H47" s="13">
        <v>27000</v>
      </c>
      <c r="I47" s="1" t="s">
        <v>150</v>
      </c>
      <c r="J47" s="1" t="s">
        <v>149</v>
      </c>
      <c r="K47" s="1" t="s">
        <v>138</v>
      </c>
      <c r="L47" s="13">
        <v>27000</v>
      </c>
      <c r="M47" s="13">
        <v>27000</v>
      </c>
      <c r="N47" s="19" t="s">
        <v>180</v>
      </c>
      <c r="O47" s="1" t="s">
        <v>158</v>
      </c>
      <c r="Q47" s="1" t="s">
        <v>276</v>
      </c>
      <c r="R47" s="1" t="s">
        <v>277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32</v>
      </c>
      <c r="G48" s="1" t="s">
        <v>156</v>
      </c>
      <c r="H48" s="13">
        <v>27000</v>
      </c>
      <c r="I48" s="1" t="s">
        <v>150</v>
      </c>
      <c r="J48" s="1" t="s">
        <v>149</v>
      </c>
      <c r="K48" s="1" t="s">
        <v>138</v>
      </c>
      <c r="L48" s="13">
        <v>27000</v>
      </c>
      <c r="M48" s="13">
        <v>27000</v>
      </c>
      <c r="N48" s="19" t="s">
        <v>179</v>
      </c>
      <c r="O48" s="1" t="s">
        <v>159</v>
      </c>
      <c r="Q48" s="1" t="s">
        <v>276</v>
      </c>
      <c r="R48" s="1" t="s">
        <v>277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32</v>
      </c>
      <c r="G49" s="1" t="s">
        <v>278</v>
      </c>
      <c r="H49" s="13">
        <v>32172</v>
      </c>
      <c r="I49" s="1" t="s">
        <v>150</v>
      </c>
      <c r="J49" s="1" t="s">
        <v>149</v>
      </c>
      <c r="K49" s="1" t="s">
        <v>138</v>
      </c>
      <c r="L49" s="13">
        <v>32172</v>
      </c>
      <c r="M49" s="13">
        <v>32172</v>
      </c>
      <c r="N49" s="19" t="s">
        <v>257</v>
      </c>
      <c r="O49" s="1" t="s">
        <v>258</v>
      </c>
      <c r="P49" s="1">
        <v>66049094497</v>
      </c>
      <c r="Q49" s="1" t="s">
        <v>276</v>
      </c>
      <c r="R49" s="1" t="s">
        <v>279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32</v>
      </c>
      <c r="G50" s="1" t="s">
        <v>280</v>
      </c>
      <c r="H50" s="13">
        <v>87850</v>
      </c>
      <c r="I50" s="1" t="s">
        <v>150</v>
      </c>
      <c r="J50" s="1" t="s">
        <v>149</v>
      </c>
      <c r="K50" s="1" t="s">
        <v>138</v>
      </c>
      <c r="L50" s="13">
        <v>87850</v>
      </c>
      <c r="M50" s="13">
        <v>87850</v>
      </c>
      <c r="N50" s="19" t="s">
        <v>281</v>
      </c>
      <c r="O50" s="1" t="s">
        <v>282</v>
      </c>
      <c r="P50" s="1">
        <v>66049233477</v>
      </c>
      <c r="Q50" s="1" t="s">
        <v>284</v>
      </c>
      <c r="R50" s="1" t="s">
        <v>283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32</v>
      </c>
      <c r="G51" s="1" t="s">
        <v>214</v>
      </c>
      <c r="H51" s="13">
        <v>69429</v>
      </c>
      <c r="I51" s="1" t="s">
        <v>150</v>
      </c>
      <c r="J51" s="1" t="s">
        <v>149</v>
      </c>
      <c r="K51" s="1" t="s">
        <v>138</v>
      </c>
      <c r="L51" s="13">
        <v>69429</v>
      </c>
      <c r="M51" s="13">
        <v>69429</v>
      </c>
      <c r="N51" s="19" t="s">
        <v>281</v>
      </c>
      <c r="O51" s="1" t="s">
        <v>282</v>
      </c>
      <c r="P51" s="1">
        <v>66059060240</v>
      </c>
      <c r="Q51" s="1" t="s">
        <v>284</v>
      </c>
      <c r="R51" s="1" t="s">
        <v>283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32</v>
      </c>
      <c r="G52" s="1" t="s">
        <v>285</v>
      </c>
      <c r="H52" s="13">
        <v>23000</v>
      </c>
      <c r="I52" s="1" t="s">
        <v>150</v>
      </c>
      <c r="J52" s="1" t="s">
        <v>149</v>
      </c>
      <c r="K52" s="1" t="s">
        <v>138</v>
      </c>
      <c r="L52" s="13">
        <v>23000</v>
      </c>
      <c r="M52" s="13">
        <v>23000</v>
      </c>
      <c r="N52" s="19" t="s">
        <v>286</v>
      </c>
      <c r="O52" s="1" t="s">
        <v>287</v>
      </c>
      <c r="P52" s="1">
        <v>66099650437</v>
      </c>
      <c r="Q52" s="1" t="s">
        <v>288</v>
      </c>
      <c r="R52" s="1" t="s">
        <v>289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32</v>
      </c>
      <c r="G53" s="1" t="s">
        <v>290</v>
      </c>
      <c r="H53" s="13">
        <v>14952</v>
      </c>
      <c r="I53" s="1" t="s">
        <v>150</v>
      </c>
      <c r="J53" s="1" t="s">
        <v>149</v>
      </c>
      <c r="K53" s="1" t="s">
        <v>138</v>
      </c>
      <c r="L53" s="13">
        <v>14952</v>
      </c>
      <c r="M53" s="13">
        <v>14952</v>
      </c>
      <c r="N53" s="19" t="s">
        <v>257</v>
      </c>
      <c r="O53" s="1" t="s">
        <v>258</v>
      </c>
      <c r="P53" s="1">
        <v>66059396183</v>
      </c>
      <c r="Q53" s="1" t="s">
        <v>288</v>
      </c>
      <c r="R53" s="1" t="s">
        <v>289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32</v>
      </c>
      <c r="G54" s="1" t="s">
        <v>291</v>
      </c>
      <c r="H54" s="13">
        <v>6910</v>
      </c>
      <c r="I54" s="1" t="s">
        <v>150</v>
      </c>
      <c r="J54" s="1" t="s">
        <v>149</v>
      </c>
      <c r="K54" s="1" t="s">
        <v>138</v>
      </c>
      <c r="L54" s="13">
        <v>6910</v>
      </c>
      <c r="M54" s="13">
        <v>6910</v>
      </c>
      <c r="N54" s="19" t="s">
        <v>257</v>
      </c>
      <c r="O54" s="1" t="s">
        <v>258</v>
      </c>
      <c r="P54" s="1">
        <v>66059399890</v>
      </c>
      <c r="Q54" s="1" t="s">
        <v>288</v>
      </c>
      <c r="R54" s="1" t="s">
        <v>289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32</v>
      </c>
      <c r="G55" s="1" t="s">
        <v>292</v>
      </c>
      <c r="H55" s="13">
        <v>20387</v>
      </c>
      <c r="I55" s="1" t="s">
        <v>150</v>
      </c>
      <c r="J55" s="1" t="s">
        <v>149</v>
      </c>
      <c r="K55" s="1" t="s">
        <v>138</v>
      </c>
      <c r="L55" s="13">
        <v>20387</v>
      </c>
      <c r="M55" s="13">
        <v>20387</v>
      </c>
      <c r="N55" s="19" t="s">
        <v>294</v>
      </c>
      <c r="O55" s="1" t="s">
        <v>295</v>
      </c>
      <c r="P55" s="1">
        <v>66059560204</v>
      </c>
      <c r="Q55" s="1" t="s">
        <v>293</v>
      </c>
      <c r="R55" s="1" t="s">
        <v>277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32</v>
      </c>
      <c r="G56" s="1" t="s">
        <v>296</v>
      </c>
      <c r="H56" s="13">
        <v>73770</v>
      </c>
      <c r="I56" s="1" t="s">
        <v>150</v>
      </c>
      <c r="J56" s="1" t="s">
        <v>149</v>
      </c>
      <c r="K56" s="1" t="s">
        <v>138</v>
      </c>
      <c r="L56" s="13">
        <v>73770</v>
      </c>
      <c r="M56" s="13">
        <v>73770</v>
      </c>
      <c r="N56" s="19" t="s">
        <v>297</v>
      </c>
      <c r="O56" s="1" t="s">
        <v>298</v>
      </c>
      <c r="P56" s="1">
        <v>66099242848</v>
      </c>
      <c r="Q56" s="1" t="s">
        <v>299</v>
      </c>
      <c r="R56" s="1" t="s">
        <v>300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32</v>
      </c>
      <c r="G57" s="1" t="s">
        <v>301</v>
      </c>
      <c r="H57" s="13">
        <v>16050</v>
      </c>
      <c r="I57" s="1" t="s">
        <v>150</v>
      </c>
      <c r="J57" s="1" t="s">
        <v>149</v>
      </c>
      <c r="K57" s="1" t="s">
        <v>138</v>
      </c>
      <c r="L57" s="13">
        <v>16050</v>
      </c>
      <c r="M57" s="13">
        <v>16050</v>
      </c>
      <c r="N57" s="19" t="s">
        <v>286</v>
      </c>
      <c r="O57" s="1" t="s">
        <v>287</v>
      </c>
      <c r="P57" s="1">
        <v>66079063915</v>
      </c>
      <c r="Q57" s="1" t="s">
        <v>299</v>
      </c>
      <c r="R57" s="1" t="s">
        <v>300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32</v>
      </c>
      <c r="G58" s="1" t="s">
        <v>216</v>
      </c>
      <c r="H58" s="13">
        <v>75900</v>
      </c>
      <c r="I58" s="1" t="s">
        <v>150</v>
      </c>
      <c r="J58" s="1" t="s">
        <v>149</v>
      </c>
      <c r="K58" s="1" t="s">
        <v>138</v>
      </c>
      <c r="L58" s="13">
        <v>75900</v>
      </c>
      <c r="M58" s="13">
        <v>75900</v>
      </c>
      <c r="N58" s="19" t="s">
        <v>303</v>
      </c>
      <c r="O58" s="1" t="s">
        <v>304</v>
      </c>
      <c r="P58" s="1">
        <v>66069342466</v>
      </c>
      <c r="Q58" s="1" t="s">
        <v>299</v>
      </c>
      <c r="R58" s="1" t="s">
        <v>300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32</v>
      </c>
      <c r="G59" s="1" t="s">
        <v>308</v>
      </c>
      <c r="H59" s="13">
        <v>9000</v>
      </c>
      <c r="I59" s="1" t="s">
        <v>150</v>
      </c>
      <c r="J59" s="1" t="s">
        <v>149</v>
      </c>
      <c r="K59" s="1" t="s">
        <v>138</v>
      </c>
      <c r="L59" s="13">
        <v>9000</v>
      </c>
      <c r="M59" s="13">
        <v>9000</v>
      </c>
      <c r="N59" s="19" t="s">
        <v>286</v>
      </c>
      <c r="O59" s="1" t="s">
        <v>287</v>
      </c>
      <c r="P59" s="1">
        <v>66099660538</v>
      </c>
      <c r="Q59" s="1" t="s">
        <v>299</v>
      </c>
      <c r="R59" s="1" t="s">
        <v>300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32</v>
      </c>
      <c r="G60" s="1" t="s">
        <v>305</v>
      </c>
      <c r="H60" s="13">
        <v>17020</v>
      </c>
      <c r="I60" s="1" t="s">
        <v>150</v>
      </c>
      <c r="J60" s="1" t="s">
        <v>149</v>
      </c>
      <c r="K60" s="1" t="s">
        <v>138</v>
      </c>
      <c r="L60" s="13">
        <v>17020</v>
      </c>
      <c r="M60" s="13">
        <v>17020</v>
      </c>
      <c r="N60" s="19" t="s">
        <v>257</v>
      </c>
      <c r="O60" s="1" t="s">
        <v>258</v>
      </c>
      <c r="P60" s="1">
        <v>66069556177</v>
      </c>
      <c r="Q60" s="1" t="s">
        <v>306</v>
      </c>
      <c r="R60" s="1" t="s">
        <v>307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32</v>
      </c>
      <c r="G61" s="1" t="s">
        <v>302</v>
      </c>
      <c r="H61" s="13">
        <v>61518</v>
      </c>
      <c r="I61" s="1" t="s">
        <v>150</v>
      </c>
      <c r="J61" s="1" t="s">
        <v>149</v>
      </c>
      <c r="K61" s="1" t="s">
        <v>138</v>
      </c>
      <c r="L61" s="13">
        <v>61518</v>
      </c>
      <c r="M61" s="13">
        <v>61518</v>
      </c>
      <c r="N61" s="19" t="s">
        <v>286</v>
      </c>
      <c r="O61" s="1" t="s">
        <v>287</v>
      </c>
      <c r="P61" s="1">
        <v>66089356024</v>
      </c>
      <c r="Q61" s="1" t="s">
        <v>306</v>
      </c>
      <c r="R61" s="1" t="s">
        <v>307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32</v>
      </c>
      <c r="G62" s="1" t="s">
        <v>309</v>
      </c>
      <c r="H62" s="13">
        <v>8250</v>
      </c>
      <c r="I62" s="1" t="s">
        <v>150</v>
      </c>
      <c r="J62" s="1" t="s">
        <v>149</v>
      </c>
      <c r="K62" s="1" t="s">
        <v>138</v>
      </c>
      <c r="L62" s="13">
        <v>8250</v>
      </c>
      <c r="M62" s="13">
        <v>8250</v>
      </c>
      <c r="N62" s="19" t="s">
        <v>286</v>
      </c>
      <c r="O62" s="1" t="s">
        <v>287</v>
      </c>
      <c r="P62" s="1">
        <v>66089356024</v>
      </c>
      <c r="Q62" s="1" t="s">
        <v>310</v>
      </c>
      <c r="R62" s="1" t="s">
        <v>311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32</v>
      </c>
      <c r="G63" s="1" t="s">
        <v>156</v>
      </c>
      <c r="H63" s="13">
        <v>27000</v>
      </c>
      <c r="I63" s="1" t="s">
        <v>150</v>
      </c>
      <c r="J63" s="1" t="s">
        <v>149</v>
      </c>
      <c r="K63" s="1" t="s">
        <v>138</v>
      </c>
      <c r="L63" s="13">
        <v>27000</v>
      </c>
      <c r="M63" s="13">
        <v>27000</v>
      </c>
      <c r="N63" s="19" t="s">
        <v>180</v>
      </c>
      <c r="O63" s="1" t="s">
        <v>158</v>
      </c>
      <c r="Q63" s="1" t="s">
        <v>312</v>
      </c>
      <c r="R63" s="1" t="s">
        <v>153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32</v>
      </c>
      <c r="G64" s="1" t="s">
        <v>156</v>
      </c>
      <c r="H64" s="13">
        <v>27000</v>
      </c>
      <c r="I64" s="1" t="s">
        <v>150</v>
      </c>
      <c r="J64" s="1" t="s">
        <v>149</v>
      </c>
      <c r="K64" s="1" t="s">
        <v>138</v>
      </c>
      <c r="L64" s="13">
        <v>27000</v>
      </c>
      <c r="M64" s="13">
        <v>27000</v>
      </c>
      <c r="N64" s="19" t="s">
        <v>179</v>
      </c>
      <c r="O64" s="1" t="s">
        <v>159</v>
      </c>
      <c r="Q64" s="1" t="s">
        <v>312</v>
      </c>
      <c r="R64" s="1" t="s">
        <v>153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32</v>
      </c>
      <c r="G65" s="1" t="s">
        <v>214</v>
      </c>
      <c r="H65" s="13">
        <v>76570</v>
      </c>
      <c r="I65" s="1" t="s">
        <v>150</v>
      </c>
      <c r="J65" s="1" t="s">
        <v>149</v>
      </c>
      <c r="K65" s="1" t="s">
        <v>138</v>
      </c>
      <c r="L65" s="13">
        <v>76570</v>
      </c>
      <c r="M65" s="13">
        <v>76570</v>
      </c>
      <c r="N65" s="19" t="s">
        <v>286</v>
      </c>
      <c r="O65" s="1" t="s">
        <v>287</v>
      </c>
      <c r="P65" s="1">
        <v>66079470704</v>
      </c>
      <c r="Q65" s="1" t="s">
        <v>313</v>
      </c>
      <c r="R65" s="1" t="s">
        <v>314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32</v>
      </c>
      <c r="G66" s="1" t="s">
        <v>315</v>
      </c>
      <c r="H66" s="13">
        <v>7300</v>
      </c>
      <c r="I66" s="1" t="s">
        <v>150</v>
      </c>
      <c r="J66" s="1" t="s">
        <v>149</v>
      </c>
      <c r="K66" s="1" t="s">
        <v>138</v>
      </c>
      <c r="L66" s="13">
        <v>7300</v>
      </c>
      <c r="M66" s="13">
        <v>7300</v>
      </c>
      <c r="N66" s="19" t="s">
        <v>286</v>
      </c>
      <c r="O66" s="1" t="s">
        <v>287</v>
      </c>
      <c r="P66" s="1">
        <v>66079489833</v>
      </c>
      <c r="Q66" s="1" t="s">
        <v>313</v>
      </c>
      <c r="R66" s="1" t="s">
        <v>314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32</v>
      </c>
      <c r="G67" s="1" t="s">
        <v>316</v>
      </c>
      <c r="H67" s="13">
        <v>6600</v>
      </c>
      <c r="I67" s="1" t="s">
        <v>150</v>
      </c>
      <c r="J67" s="1" t="s">
        <v>149</v>
      </c>
      <c r="K67" s="1" t="s">
        <v>138</v>
      </c>
      <c r="L67" s="13">
        <v>6600</v>
      </c>
      <c r="M67" s="13">
        <v>6600</v>
      </c>
      <c r="N67" s="19" t="s">
        <v>317</v>
      </c>
      <c r="O67" s="1" t="s">
        <v>184</v>
      </c>
      <c r="P67" s="1">
        <v>66079491458</v>
      </c>
      <c r="Q67" s="1" t="s">
        <v>313</v>
      </c>
      <c r="R67" s="1" t="s">
        <v>314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32</v>
      </c>
      <c r="G68" s="1" t="s">
        <v>216</v>
      </c>
      <c r="H68" s="13">
        <v>44800</v>
      </c>
      <c r="I68" s="1" t="s">
        <v>150</v>
      </c>
      <c r="J68" s="1" t="s">
        <v>149</v>
      </c>
      <c r="K68" s="1" t="s">
        <v>138</v>
      </c>
      <c r="L68" s="13">
        <v>44800</v>
      </c>
      <c r="M68" s="13">
        <v>44800</v>
      </c>
      <c r="N68" s="19" t="s">
        <v>286</v>
      </c>
      <c r="O68" s="1" t="s">
        <v>287</v>
      </c>
      <c r="P68" s="1">
        <v>66089343610</v>
      </c>
      <c r="Q68" s="1" t="s">
        <v>313</v>
      </c>
      <c r="R68" s="1" t="s">
        <v>314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32</v>
      </c>
      <c r="G69" s="1" t="s">
        <v>318</v>
      </c>
      <c r="H69" s="13">
        <v>5800</v>
      </c>
      <c r="I69" s="1" t="s">
        <v>150</v>
      </c>
      <c r="J69" s="1" t="s">
        <v>149</v>
      </c>
      <c r="K69" s="1" t="s">
        <v>138</v>
      </c>
      <c r="L69" s="13">
        <v>5800</v>
      </c>
      <c r="M69" s="13">
        <v>5800</v>
      </c>
      <c r="N69" s="19" t="s">
        <v>286</v>
      </c>
      <c r="O69" s="1" t="s">
        <v>287</v>
      </c>
      <c r="P69" s="1">
        <v>66089338961</v>
      </c>
      <c r="Q69" s="1" t="s">
        <v>319</v>
      </c>
      <c r="R69" s="1" t="s">
        <v>320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32</v>
      </c>
      <c r="G70" s="1" t="s">
        <v>321</v>
      </c>
      <c r="H70" s="13">
        <v>38390</v>
      </c>
      <c r="I70" s="1" t="s">
        <v>150</v>
      </c>
      <c r="J70" s="1" t="s">
        <v>149</v>
      </c>
      <c r="K70" s="1" t="s">
        <v>138</v>
      </c>
      <c r="L70" s="13">
        <v>38390</v>
      </c>
      <c r="M70" s="13">
        <v>38390</v>
      </c>
      <c r="N70" s="19" t="s">
        <v>286</v>
      </c>
      <c r="O70" s="1" t="s">
        <v>287</v>
      </c>
      <c r="P70" s="1">
        <v>66089351398</v>
      </c>
      <c r="Q70" s="1" t="s">
        <v>319</v>
      </c>
      <c r="R70" s="1" t="s">
        <v>320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32</v>
      </c>
      <c r="G71" s="1" t="s">
        <v>322</v>
      </c>
      <c r="H71" s="13">
        <v>48610</v>
      </c>
      <c r="I71" s="1" t="s">
        <v>150</v>
      </c>
      <c r="J71" s="1" t="s">
        <v>149</v>
      </c>
      <c r="K71" s="1" t="s">
        <v>138</v>
      </c>
      <c r="L71" s="13">
        <v>48610</v>
      </c>
      <c r="M71" s="13">
        <v>48640</v>
      </c>
      <c r="N71" s="19" t="s">
        <v>286</v>
      </c>
      <c r="O71" s="1" t="s">
        <v>287</v>
      </c>
      <c r="P71" s="1">
        <v>66089353667</v>
      </c>
      <c r="Q71" s="1" t="s">
        <v>319</v>
      </c>
      <c r="R71" s="1" t="s">
        <v>320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32</v>
      </c>
      <c r="G72" s="1" t="s">
        <v>323</v>
      </c>
      <c r="H72" s="13">
        <v>59090</v>
      </c>
      <c r="I72" s="1" t="s">
        <v>150</v>
      </c>
      <c r="J72" s="1" t="s">
        <v>149</v>
      </c>
      <c r="K72" s="1" t="s">
        <v>138</v>
      </c>
      <c r="L72" s="13">
        <v>59090</v>
      </c>
      <c r="M72" s="13">
        <v>59090</v>
      </c>
      <c r="N72" s="19" t="s">
        <v>286</v>
      </c>
      <c r="O72" s="1" t="s">
        <v>287</v>
      </c>
      <c r="P72" s="1">
        <v>66099691516</v>
      </c>
      <c r="Q72" s="1" t="s">
        <v>319</v>
      </c>
      <c r="R72" s="1" t="s">
        <v>320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32</v>
      </c>
      <c r="G73" s="1" t="s">
        <v>324</v>
      </c>
      <c r="H73" s="13">
        <v>3345</v>
      </c>
      <c r="I73" s="1" t="s">
        <v>150</v>
      </c>
      <c r="J73" s="1" t="s">
        <v>149</v>
      </c>
      <c r="K73" s="1" t="s">
        <v>138</v>
      </c>
      <c r="L73" s="13">
        <v>3345</v>
      </c>
      <c r="M73" s="13">
        <v>3345</v>
      </c>
      <c r="N73" s="19" t="s">
        <v>286</v>
      </c>
      <c r="O73" s="1" t="s">
        <v>287</v>
      </c>
      <c r="Q73" s="1" t="s">
        <v>325</v>
      </c>
      <c r="R73" s="1" t="s">
        <v>326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32</v>
      </c>
      <c r="G74" s="1" t="s">
        <v>324</v>
      </c>
      <c r="H74" s="13">
        <v>4255</v>
      </c>
      <c r="I74" s="1" t="s">
        <v>150</v>
      </c>
      <c r="J74" s="1" t="s">
        <v>149</v>
      </c>
      <c r="K74" s="1" t="s">
        <v>138</v>
      </c>
      <c r="L74" s="13">
        <v>4255</v>
      </c>
      <c r="M74" s="13">
        <v>4255</v>
      </c>
      <c r="N74" s="19" t="s">
        <v>317</v>
      </c>
      <c r="O74" s="1" t="s">
        <v>184</v>
      </c>
      <c r="Q74" s="1" t="s">
        <v>325</v>
      </c>
      <c r="R74" s="1" t="s">
        <v>326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32</v>
      </c>
      <c r="G75" s="1" t="s">
        <v>344</v>
      </c>
      <c r="H75" s="13">
        <v>57000</v>
      </c>
      <c r="I75" s="1" t="s">
        <v>150</v>
      </c>
      <c r="J75" s="1" t="s">
        <v>149</v>
      </c>
      <c r="K75" s="1" t="s">
        <v>138</v>
      </c>
      <c r="L75" s="13">
        <v>57000</v>
      </c>
      <c r="M75" s="13">
        <v>57000</v>
      </c>
      <c r="N75" s="19" t="s">
        <v>327</v>
      </c>
      <c r="O75" s="1" t="s">
        <v>328</v>
      </c>
      <c r="P75" s="1">
        <v>66099070057</v>
      </c>
      <c r="Q75" s="1" t="s">
        <v>329</v>
      </c>
      <c r="R75" s="1" t="s">
        <v>330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32</v>
      </c>
      <c r="G76" s="1" t="s">
        <v>331</v>
      </c>
      <c r="H76" s="13">
        <v>36685</v>
      </c>
      <c r="I76" s="1" t="s">
        <v>150</v>
      </c>
      <c r="J76" s="1" t="s">
        <v>149</v>
      </c>
      <c r="K76" s="1" t="s">
        <v>138</v>
      </c>
      <c r="L76" s="13">
        <v>36685</v>
      </c>
      <c r="M76" s="13">
        <v>36685</v>
      </c>
      <c r="N76" s="19" t="s">
        <v>332</v>
      </c>
      <c r="O76" s="1" t="s">
        <v>333</v>
      </c>
      <c r="P76" s="1">
        <v>66089549995</v>
      </c>
      <c r="Q76" s="1" t="s">
        <v>330</v>
      </c>
      <c r="R76" s="1" t="s">
        <v>334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32</v>
      </c>
      <c r="G77" s="1" t="s">
        <v>335</v>
      </c>
      <c r="H77" s="13">
        <v>53360</v>
      </c>
      <c r="I77" s="1" t="s">
        <v>150</v>
      </c>
      <c r="J77" s="1" t="s">
        <v>149</v>
      </c>
      <c r="K77" s="1" t="s">
        <v>138</v>
      </c>
      <c r="L77" s="13">
        <v>53360</v>
      </c>
      <c r="M77" s="13">
        <v>53360</v>
      </c>
      <c r="N77" s="19" t="s">
        <v>297</v>
      </c>
      <c r="O77" s="1" t="s">
        <v>298</v>
      </c>
      <c r="P77" s="1">
        <v>66099248452</v>
      </c>
      <c r="Q77" s="1" t="s">
        <v>336</v>
      </c>
      <c r="R77" s="1" t="s">
        <v>337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32</v>
      </c>
      <c r="G78" s="1" t="s">
        <v>177</v>
      </c>
      <c r="H78" s="13">
        <v>60310</v>
      </c>
      <c r="I78" s="1" t="s">
        <v>150</v>
      </c>
      <c r="J78" s="1" t="s">
        <v>149</v>
      </c>
      <c r="K78" s="1" t="s">
        <v>138</v>
      </c>
      <c r="L78" s="13">
        <v>60310</v>
      </c>
      <c r="M78" s="13">
        <v>60310</v>
      </c>
      <c r="N78" s="19" t="s">
        <v>297</v>
      </c>
      <c r="O78" s="1" t="s">
        <v>298</v>
      </c>
      <c r="P78" s="1">
        <v>66099261008</v>
      </c>
      <c r="Q78" s="1" t="s">
        <v>336</v>
      </c>
      <c r="R78" s="1" t="s">
        <v>337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32</v>
      </c>
      <c r="G79" s="1" t="s">
        <v>338</v>
      </c>
      <c r="H79" s="13">
        <v>1875000</v>
      </c>
      <c r="I79" s="1" t="s">
        <v>150</v>
      </c>
      <c r="J79" s="1" t="s">
        <v>149</v>
      </c>
      <c r="K79" s="1" t="s">
        <v>136</v>
      </c>
      <c r="L79" s="13">
        <v>1875000</v>
      </c>
      <c r="M79" s="13">
        <v>1873120</v>
      </c>
      <c r="N79" s="19" t="s">
        <v>339</v>
      </c>
      <c r="O79" s="1" t="s">
        <v>340</v>
      </c>
      <c r="P79" s="1">
        <v>66059457104</v>
      </c>
      <c r="Q79" s="1" t="s">
        <v>341</v>
      </c>
      <c r="R79" s="1" t="s">
        <v>342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32</v>
      </c>
      <c r="G80" s="1" t="s">
        <v>343</v>
      </c>
      <c r="H80" s="13">
        <v>30500</v>
      </c>
      <c r="I80" s="1" t="s">
        <v>150</v>
      </c>
      <c r="J80" s="1" t="s">
        <v>149</v>
      </c>
      <c r="K80" s="1" t="s">
        <v>138</v>
      </c>
      <c r="L80" s="13">
        <v>30500</v>
      </c>
      <c r="M80" s="13">
        <v>30500</v>
      </c>
      <c r="N80" s="19" t="s">
        <v>327</v>
      </c>
      <c r="O80" s="1" t="s">
        <v>328</v>
      </c>
      <c r="P80" s="1">
        <v>66099293902</v>
      </c>
      <c r="Q80" s="1" t="s">
        <v>345</v>
      </c>
      <c r="R80" s="1" t="s">
        <v>346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32</v>
      </c>
      <c r="G81" s="1" t="s">
        <v>280</v>
      </c>
      <c r="H81" s="13">
        <v>81150</v>
      </c>
      <c r="I81" s="1" t="s">
        <v>150</v>
      </c>
      <c r="J81" s="1" t="s">
        <v>149</v>
      </c>
      <c r="K81" s="1" t="s">
        <v>138</v>
      </c>
      <c r="L81" s="13">
        <v>81150</v>
      </c>
      <c r="M81" s="13">
        <v>81150</v>
      </c>
      <c r="N81" s="19" t="s">
        <v>347</v>
      </c>
      <c r="O81" s="1" t="s">
        <v>348</v>
      </c>
      <c r="P81" s="1">
        <v>66099699263</v>
      </c>
      <c r="Q81" s="1" t="s">
        <v>346</v>
      </c>
      <c r="R81" s="1" t="s">
        <v>349</v>
      </c>
    </row>
    <row r="83" spans="8:13" ht="24">
      <c r="H83" s="13">
        <f>SUBTOTAL(109,H2:H82)</f>
        <v>5599064.57</v>
      </c>
      <c r="L83" s="13">
        <f>SUBTOTAL(109,L2:L82)</f>
        <v>5598764.57</v>
      </c>
      <c r="M83" s="13">
        <f>SUBTOTAL(109,M2:M82)</f>
        <v>5596914.57</v>
      </c>
    </row>
  </sheetData>
  <sheetProtection/>
  <dataValidations count="3">
    <dataValidation type="list" allowBlank="1" showInputMessage="1" showErrorMessage="1" sqref="I2:I81">
      <formula1>"พ.ร.บ. งบประมาณรายจ่าย, อื่น ๆ"</formula1>
    </dataValidation>
    <dataValidation type="list" allowBlank="1" showInputMessage="1" showErrorMessage="1" sqref="J2:J8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Khai Mook</cp:lastModifiedBy>
  <dcterms:created xsi:type="dcterms:W3CDTF">2023-09-21T14:37:46Z</dcterms:created>
  <dcterms:modified xsi:type="dcterms:W3CDTF">2024-06-26T09:41:35Z</dcterms:modified>
  <cp:category/>
  <cp:version/>
  <cp:contentType/>
  <cp:contentStatus/>
</cp:coreProperties>
</file>